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 Михайловна\Desktop\эффективност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Лист1!$A$1:$AL$8</definedName>
  </definedNames>
  <calcPr calcId="152511"/>
</workbook>
</file>

<file path=xl/calcChain.xml><?xml version="1.0" encoding="utf-8"?>
<calcChain xmlns="http://schemas.openxmlformats.org/spreadsheetml/2006/main">
  <c r="AK6" i="1" l="1"/>
  <c r="AL6" i="1" s="1"/>
  <c r="AK5" i="1" l="1"/>
  <c r="AL5" i="1" s="1"/>
  <c r="AK4" i="1"/>
  <c r="AL4" i="1" s="1"/>
</calcChain>
</file>

<file path=xl/sharedStrings.xml><?xml version="1.0" encoding="utf-8"?>
<sst xmlns="http://schemas.openxmlformats.org/spreadsheetml/2006/main" count="43" uniqueCount="43">
  <si>
    <t>МБУ ДО «ДДТ»</t>
  </si>
  <si>
    <t>МБУ ДО «ДЮСШ»</t>
  </si>
  <si>
    <t>1.1</t>
  </si>
  <si>
    <t>1.2</t>
  </si>
  <si>
    <t>1.3</t>
  </si>
  <si>
    <t>ОУ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</si>
  <si>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</si>
  <si>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</si>
  <si>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</si>
  <si>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</si>
  <si>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</si>
  <si>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</si>
  <si>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</si>
  <si>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</si>
  <si>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</si>
  <si>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</si>
  <si>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</si>
  <si>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</si>
  <si>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</si>
  <si>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</si>
  <si>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</si>
  <si>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</si>
  <si>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</si>
  <si>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</si>
  <si>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</si>
  <si>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</si>
  <si>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</si>
  <si>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</si>
  <si>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</si>
  <si>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</si>
  <si>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</si>
  <si>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</si>
  <si>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</si>
  <si>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</si>
  <si>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</si>
  <si>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</si>
  <si>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итого</t>
  </si>
  <si>
    <t>%</t>
  </si>
  <si>
    <t>2.5</t>
  </si>
  <si>
    <t>7.10</t>
  </si>
  <si>
    <t>Оценка эффективности деятельности руководителей
МОУ ДО за 2022-2023 учебный год</t>
  </si>
  <si>
    <t>МБУ ДО "ФСК"</t>
  </si>
  <si>
    <t>максимально 121,5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</si>
</sst>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zoomScaleNormal="100" workbookViewId="0">
      <selection activeCell="W5" sqref="W5"/>
    </sheetView>
  </sheetViews>
  <sheetFormatPr defaultRowHeight="15" x14ac:dyDescent="0.25"/>
  <cols>
    <col min="1" max="1" width="23.28515625" style="4" customWidth="1"/>
    <col min="2" max="8" width="3.5703125" style="4" bestFit="1" customWidth="1"/>
    <col min="9" max="9" width="3.5703125" style="4" customWidth="1"/>
    <col min="10" max="11" width="3.5703125" style="4" bestFit="1" customWidth="1"/>
    <col min="12" max="18" width="4.5703125" style="4" bestFit="1" customWidth="1"/>
    <col min="19" max="35" width="3.5703125" style="4" bestFit="1" customWidth="1"/>
    <col min="36" max="36" width="5" style="4" bestFit="1" customWidth="1"/>
    <col min="37" max="16384" width="9.140625" style="4"/>
  </cols>
  <sheetData>
    <row r="1" spans="1:38" ht="61.5" customHeight="1" x14ac:dyDescent="0.25">
      <c r="A1" s="14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6"/>
    </row>
    <row r="2" spans="1:38" ht="15.75" customHeight="1" x14ac:dyDescent="0.25">
      <c r="A2" s="19" t="s">
        <v>5</v>
      </c>
      <c r="B2" s="17" t="s">
        <v>2</v>
      </c>
      <c r="C2" s="17" t="s">
        <v>3</v>
      </c>
      <c r="D2" s="17" t="s">
        <v>4</v>
      </c>
      <c r="E2" s="17" t="s">
        <v>6</v>
      </c>
      <c r="F2" s="17" t="s">
        <v>7</v>
      </c>
      <c r="G2" s="17" t="s">
        <v>8</v>
      </c>
      <c r="H2" s="17" t="s">
        <v>9</v>
      </c>
      <c r="I2" s="17" t="s">
        <v>38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  <c r="X2" s="17" t="s">
        <v>24</v>
      </c>
      <c r="Y2" s="17" t="s">
        <v>25</v>
      </c>
      <c r="Z2" s="17" t="s">
        <v>26</v>
      </c>
      <c r="AA2" s="17" t="s">
        <v>27</v>
      </c>
      <c r="AB2" s="17" t="s">
        <v>28</v>
      </c>
      <c r="AC2" s="17" t="s">
        <v>29</v>
      </c>
      <c r="AD2" s="17" t="s">
        <v>30</v>
      </c>
      <c r="AE2" s="17" t="s">
        <v>31</v>
      </c>
      <c r="AF2" s="17" t="s">
        <v>32</v>
      </c>
      <c r="AG2" s="17" t="s">
        <v>33</v>
      </c>
      <c r="AH2" s="17" t="s">
        <v>34</v>
      </c>
      <c r="AI2" s="17" t="s">
        <v>35</v>
      </c>
      <c r="AJ2" s="17" t="s">
        <v>39</v>
      </c>
      <c r="AK2" s="13" t="s">
        <v>36</v>
      </c>
      <c r="AL2" s="12" t="s">
        <v>37</v>
      </c>
    </row>
    <row r="3" spans="1:38" ht="15.75" customHeight="1" x14ac:dyDescent="0.25">
      <c r="A3" s="2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3"/>
      <c r="AL3" s="12"/>
    </row>
    <row r="4" spans="1:38" ht="15.75" x14ac:dyDescent="0.25">
      <c r="A4" s="1" t="s">
        <v>0</v>
      </c>
      <c r="B4" s="6">
        <v>3</v>
      </c>
      <c r="C4" s="6">
        <v>3</v>
      </c>
      <c r="D4" s="6">
        <v>3</v>
      </c>
      <c r="E4" s="2">
        <v>2</v>
      </c>
      <c r="F4" s="2">
        <v>3</v>
      </c>
      <c r="G4" s="2">
        <v>0.5</v>
      </c>
      <c r="H4" s="2">
        <v>5</v>
      </c>
      <c r="I4" s="2">
        <v>10</v>
      </c>
      <c r="J4" s="6">
        <v>3</v>
      </c>
      <c r="K4" s="6">
        <v>3</v>
      </c>
      <c r="L4" s="6">
        <v>3</v>
      </c>
      <c r="M4" s="6">
        <v>3</v>
      </c>
      <c r="N4" s="6">
        <v>2</v>
      </c>
      <c r="O4" s="6">
        <v>3</v>
      </c>
      <c r="P4" s="6">
        <v>4</v>
      </c>
      <c r="Q4" s="6">
        <v>2</v>
      </c>
      <c r="R4" s="6">
        <v>6</v>
      </c>
      <c r="S4" s="6">
        <v>1</v>
      </c>
      <c r="T4" s="6">
        <v>3</v>
      </c>
      <c r="U4" s="6">
        <v>2</v>
      </c>
      <c r="V4" s="6">
        <v>3</v>
      </c>
      <c r="W4" s="6">
        <v>2</v>
      </c>
      <c r="X4" s="6">
        <v>3</v>
      </c>
      <c r="Y4" s="6">
        <v>0</v>
      </c>
      <c r="Z4" s="6">
        <v>1</v>
      </c>
      <c r="AA4" s="2">
        <v>0</v>
      </c>
      <c r="AB4" s="2">
        <v>1</v>
      </c>
      <c r="AC4" s="2">
        <v>0</v>
      </c>
      <c r="AD4" s="2">
        <v>5</v>
      </c>
      <c r="AE4" s="2">
        <v>3</v>
      </c>
      <c r="AF4" s="2">
        <v>1</v>
      </c>
      <c r="AG4" s="2">
        <v>0</v>
      </c>
      <c r="AH4" s="2">
        <v>1</v>
      </c>
      <c r="AI4" s="2">
        <v>3</v>
      </c>
      <c r="AJ4" s="2">
        <v>0</v>
      </c>
      <c r="AK4" s="5">
        <f>SUM(B4:AJ4)</f>
        <v>87.5</v>
      </c>
      <c r="AL4" s="7">
        <f>AK4/121.5</f>
        <v>0.72016460905349799</v>
      </c>
    </row>
    <row r="5" spans="1:38" ht="15.75" x14ac:dyDescent="0.25">
      <c r="A5" s="1" t="s">
        <v>1</v>
      </c>
      <c r="B5" s="2">
        <v>3</v>
      </c>
      <c r="C5" s="2">
        <v>3</v>
      </c>
      <c r="D5" s="2">
        <v>3</v>
      </c>
      <c r="E5" s="2">
        <v>2</v>
      </c>
      <c r="F5" s="2">
        <v>3</v>
      </c>
      <c r="G5" s="2">
        <v>3</v>
      </c>
      <c r="H5" s="2">
        <v>10</v>
      </c>
      <c r="I5" s="2">
        <v>5</v>
      </c>
      <c r="J5" s="6">
        <v>1</v>
      </c>
      <c r="K5" s="6">
        <v>0</v>
      </c>
      <c r="L5" s="6">
        <v>5</v>
      </c>
      <c r="M5" s="6">
        <v>1</v>
      </c>
      <c r="N5" s="6">
        <v>2</v>
      </c>
      <c r="O5" s="6">
        <v>3</v>
      </c>
      <c r="P5" s="6">
        <v>4</v>
      </c>
      <c r="Q5" s="6">
        <v>2</v>
      </c>
      <c r="R5" s="6">
        <v>6</v>
      </c>
      <c r="S5" s="6">
        <v>1</v>
      </c>
      <c r="T5" s="6">
        <v>3</v>
      </c>
      <c r="U5" s="6">
        <v>2</v>
      </c>
      <c r="V5" s="6">
        <v>3</v>
      </c>
      <c r="W5" s="6">
        <v>2</v>
      </c>
      <c r="X5" s="6">
        <v>3</v>
      </c>
      <c r="Y5" s="6">
        <v>3</v>
      </c>
      <c r="Z5" s="6">
        <v>1</v>
      </c>
      <c r="AA5" s="2">
        <v>0</v>
      </c>
      <c r="AB5" s="2">
        <v>1</v>
      </c>
      <c r="AC5" s="2">
        <v>0</v>
      </c>
      <c r="AD5" s="2">
        <v>1</v>
      </c>
      <c r="AE5" s="2">
        <v>3</v>
      </c>
      <c r="AF5" s="2">
        <v>1</v>
      </c>
      <c r="AG5" s="2">
        <v>2</v>
      </c>
      <c r="AH5" s="2">
        <v>1</v>
      </c>
      <c r="AI5" s="2">
        <v>3</v>
      </c>
      <c r="AJ5" s="2">
        <v>3</v>
      </c>
      <c r="AK5" s="5">
        <f>SUM(B5:AJ5)</f>
        <v>89</v>
      </c>
      <c r="AL5" s="7">
        <f>AK5/121.5</f>
        <v>0.73251028806584362</v>
      </c>
    </row>
    <row r="6" spans="1:38" ht="15.75" x14ac:dyDescent="0.25">
      <c r="A6" s="8" t="s">
        <v>41</v>
      </c>
      <c r="B6" s="2">
        <v>2</v>
      </c>
      <c r="C6" s="2">
        <v>0</v>
      </c>
      <c r="D6" s="2">
        <v>0</v>
      </c>
      <c r="E6" s="2">
        <v>2</v>
      </c>
      <c r="F6" s="2">
        <v>0</v>
      </c>
      <c r="G6" s="2">
        <v>0</v>
      </c>
      <c r="H6" s="2">
        <v>5</v>
      </c>
      <c r="I6" s="2">
        <v>0</v>
      </c>
      <c r="J6" s="6">
        <v>0</v>
      </c>
      <c r="K6" s="6">
        <v>0</v>
      </c>
      <c r="L6" s="6">
        <v>0</v>
      </c>
      <c r="M6" s="6">
        <v>1</v>
      </c>
      <c r="N6" s="6">
        <v>2</v>
      </c>
      <c r="O6" s="6">
        <v>0</v>
      </c>
      <c r="P6" s="6">
        <v>1</v>
      </c>
      <c r="Q6" s="6">
        <v>0</v>
      </c>
      <c r="R6" s="6">
        <v>6</v>
      </c>
      <c r="S6" s="6">
        <v>1</v>
      </c>
      <c r="T6" s="6">
        <v>3</v>
      </c>
      <c r="U6" s="6">
        <v>0</v>
      </c>
      <c r="V6" s="6">
        <v>3</v>
      </c>
      <c r="W6" s="6">
        <v>2</v>
      </c>
      <c r="X6" s="6">
        <v>3</v>
      </c>
      <c r="Y6" s="6">
        <v>0</v>
      </c>
      <c r="Z6" s="6">
        <v>1</v>
      </c>
      <c r="AA6" s="2">
        <v>1</v>
      </c>
      <c r="AB6" s="2">
        <v>1</v>
      </c>
      <c r="AC6" s="2">
        <v>0</v>
      </c>
      <c r="AD6" s="2">
        <v>0</v>
      </c>
      <c r="AE6" s="2">
        <v>0</v>
      </c>
      <c r="AF6" s="2">
        <v>1</v>
      </c>
      <c r="AG6" s="2">
        <v>0</v>
      </c>
      <c r="AH6" s="2">
        <v>0</v>
      </c>
      <c r="AI6" s="2">
        <v>3</v>
      </c>
      <c r="AJ6" s="2">
        <v>3</v>
      </c>
      <c r="AK6" s="5">
        <f>SUM(B6:AJ6)</f>
        <v>41</v>
      </c>
      <c r="AL6" s="7">
        <f>AK6/121.5</f>
        <v>0.33744855967078191</v>
      </c>
    </row>
    <row r="7" spans="1:38" ht="15.7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10"/>
      <c r="AL7" s="11"/>
    </row>
    <row r="8" spans="1:38" ht="15.75" x14ac:dyDescent="0.25">
      <c r="A8" s="3" t="s">
        <v>42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</sheetData>
  <mergeCells count="39">
    <mergeCell ref="I2:I3"/>
    <mergeCell ref="AJ2:AJ3"/>
    <mergeCell ref="AI2:AI3"/>
    <mergeCell ref="AB2:AB3"/>
    <mergeCell ref="AC2:AC3"/>
    <mergeCell ref="AD2:AD3"/>
    <mergeCell ref="AE2:AE3"/>
    <mergeCell ref="AF2:AF3"/>
    <mergeCell ref="AG2:AG3"/>
    <mergeCell ref="AH2:AH3"/>
    <mergeCell ref="AA2:AA3"/>
    <mergeCell ref="V2:V3"/>
    <mergeCell ref="W2:W3"/>
    <mergeCell ref="X2:X3"/>
    <mergeCell ref="Y2:Y3"/>
    <mergeCell ref="Z2:Z3"/>
    <mergeCell ref="T2:T3"/>
    <mergeCell ref="U2:U3"/>
    <mergeCell ref="N2:N3"/>
    <mergeCell ref="O2:O3"/>
    <mergeCell ref="P2:P3"/>
    <mergeCell ref="Q2:Q3"/>
    <mergeCell ref="R2:R3"/>
    <mergeCell ref="AL2:AL3"/>
    <mergeCell ref="AK2:AK3"/>
    <mergeCell ref="A1:AK1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S2:S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cp:lastPrinted>2022-10-28T03:05:51Z</cp:lastPrinted>
  <dcterms:created xsi:type="dcterms:W3CDTF">2019-10-11T01:22:56Z</dcterms:created>
  <dcterms:modified xsi:type="dcterms:W3CDTF">2023-10-06T06:46:15Z</dcterms:modified>
</cp:coreProperties>
</file>