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орма 1" sheetId="1" r:id="rId1"/>
    <sheet name="Форма 2" sheetId="2" r:id="rId2"/>
    <sheet name="Форма 3" sheetId="3" r:id="rId3"/>
    <sheet name="Форма 4" sheetId="4" r:id="rId4"/>
    <sheet name="Форма 5" sheetId="5" r:id="rId5"/>
    <sheet name="Форма 6" sheetId="6" r:id="rId6"/>
  </sheets>
  <externalReferences>
    <externalReference r:id="rId7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</calcChain>
</file>

<file path=xl/sharedStrings.xml><?xml version="1.0" encoding="utf-8"?>
<sst xmlns="http://schemas.openxmlformats.org/spreadsheetml/2006/main" count="557" uniqueCount="195">
  <si>
    <t>Отметка времени</t>
  </si>
  <si>
    <t>Город/район</t>
  </si>
  <si>
    <t>Полное наименование образовательной организации</t>
  </si>
  <si>
    <t>Кол-во обучающихся</t>
  </si>
  <si>
    <t>Контактное лицо/рабочий телефон</t>
  </si>
  <si>
    <t>Организация обучения детей основам информационной безопасности на системном уровне, включая участие в уроках безопасности в информационно-телекоммуникационной сети "Интернет" и повышение медиаграмотности;(наличие в ООП курса/модуля/урока по медиаграмотности)</t>
  </si>
  <si>
    <t>Доля обучающихся, обслуженных  детскими оздоровительными учреждениями.</t>
  </si>
  <si>
    <t>Доля детей, занимающихся в школьных спортивных клубах;</t>
  </si>
  <si>
    <t>Доля обучающихся в образовательных организациях  по спортивной направленности;</t>
  </si>
  <si>
    <t>Действующий школьный пресс-центр, осуществляется сопровождение групп образовательной организации в социальных сетях;</t>
  </si>
  <si>
    <t>Реализация детского познавательного туризма;</t>
  </si>
  <si>
    <t>Нет</t>
  </si>
  <si>
    <t>Да</t>
  </si>
  <si>
    <t>50 %</t>
  </si>
  <si>
    <t>да</t>
  </si>
  <si>
    <t>нет</t>
  </si>
  <si>
    <t>100 %</t>
  </si>
  <si>
    <t>Доля детей в возрасте от 10 до 19 лет, проживающих в субъекте Российской Федерации, вошедших в программы наставничества в роли наставляемого, % (отношение количества детей в возрасте от 10 до 19 лет, вошедших в программы наставничества в роли наставляемого, к общему количеству детей, проживающих в субъекте Российской Федерации) в ОО с низким уровнем сформированности ценностных ориентаций личностного развития;</t>
  </si>
  <si>
    <t>Численность занимающихся в объединениях и научных обществах организаций дополнительного образования детей;</t>
  </si>
  <si>
    <t>Доля детей в возрасте от 5 до 17 лет, занятых детским трудом (по группам территориального нахождения ОО: село-город);</t>
  </si>
  <si>
    <t>Доля обучающихся, принимающих участие в субботниках, трудовых десантах и др. мероприятиях (в группах ОО по сформированности представлений о ценности труда).</t>
  </si>
  <si>
    <t>Доля детей-сирот и детей, оставшихся без попечения родителей;</t>
  </si>
  <si>
    <t>Доля обучающихся несовершеннолетних из малообеспеченных семей;</t>
  </si>
  <si>
    <t>Доля обучающихся несовершеннолетних из неполных семей;</t>
  </si>
  <si>
    <t>Доля несовершеннолетних с задержкой психического развития;</t>
  </si>
  <si>
    <t>Доля несовершеннолетних, испытывающих трудности в развитии и социальной адаптации с 7 по 11 классы;</t>
  </si>
  <si>
    <t>Доля обучающихся несовершеннолетних, находящихся в трудной жизненной ситуации;</t>
  </si>
  <si>
    <t>Доля обучающихся несовершеннолетних, находящихся в социально опасном положении;</t>
  </si>
  <si>
    <t>Доля несовершеннолетних обучающихся, находящихся в различных группах риска, в том числе по результатам проведения социально-психологического тестирования;</t>
  </si>
  <si>
    <t>Количество несовершеннолетних, совершивших преступления;</t>
  </si>
  <si>
    <t>Количество несовершеннолетних обучающихся, совершивших административные правонарушения и иные антиобщественные действия;</t>
  </si>
  <si>
    <t>Доля обучающихся, находящихся на учете в ПДН (на конец учебного года);</t>
  </si>
  <si>
    <t>Доля обучающихся, снятых с учета в текущем календарном году (% выбывших из них)</t>
  </si>
  <si>
    <t>Количество случаев деструктивного проявления в ОО/ обучающимися данной ОО, получивших резонанс в СМИ (за последние 5 лет);</t>
  </si>
  <si>
    <t>Количество	правонарушений	со	стороны обучающихся,	связанных	с курением/употреблением алкоголя</t>
  </si>
  <si>
    <t>Количество случаев буллинга;</t>
  </si>
  <si>
    <t>Количество самоубийств/попыток самоубийств;</t>
  </si>
  <si>
    <t>Количество выявленных деструктивных аккаунтов обучающихся в социальных сетях;</t>
  </si>
  <si>
    <t>Наличие программ и планов мероприятий по противодействию деструктивным проявлениям в поведении обучающихся;</t>
  </si>
  <si>
    <t>Доля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поведения, обучающихся и семей, находящихся в социально опасном положении в ОО;</t>
  </si>
  <si>
    <t>Наличие специализированного инструментария для выявления деструктивных проявлений в поведении обучающихся.</t>
  </si>
  <si>
    <t>Бичурский район</t>
  </si>
  <si>
    <t>МБОУ "Потанинская средняя общеобразовательная школа"</t>
  </si>
  <si>
    <t>Бурдукрвская Мария Владимировна / 89246526056</t>
  </si>
  <si>
    <t>В ООП нет, но проводятся уроки "Цифры"</t>
  </si>
  <si>
    <t>МУНИЦИПАЛЬНОЕ БЮДЖЕТНОЕ ОБЩЕОБРАЗОВАТЕЛЬНОЕ УЧРЕЖДЕНИЕ "БУЙСКАЯ СРЕДНЯЯ ОБЩЕОБРАЗОВАТЕЛЬНАЯ ШКОЛА"</t>
  </si>
  <si>
    <t>СОбенникова Раиса Афанасьевна 83013359631</t>
  </si>
  <si>
    <t>Да.Уроки цифры</t>
  </si>
  <si>
    <t>МБОУ"Бичурская общеобразовательная школа 3"</t>
  </si>
  <si>
    <t>Зам по ВР 89516234035</t>
  </si>
  <si>
    <t>Муниципальное бюджетное общеобразовательное учреждение Окино-Ключевская средняя общеобразовательная школа</t>
  </si>
  <si>
    <t>Степанова Т. П. 8(30133)53-139</t>
  </si>
  <si>
    <t>модуль</t>
  </si>
  <si>
    <t>МБОУ "Мало-Куналейская СОШ"</t>
  </si>
  <si>
    <t>Бурцева Маргарита Николаевна, 83013354199</t>
  </si>
  <si>
    <t>Уроки по безопасности в Сети Интернет</t>
  </si>
  <si>
    <t>МБОУ “Бичурская средняя общеобразовательная школа №1"</t>
  </si>
  <si>
    <t>Зам. директора по воспитательной работе Иванова Светлана Григорьевна 89835350453</t>
  </si>
  <si>
    <t>-</t>
  </si>
  <si>
    <t>10%!</t>
  </si>
  <si>
    <t>МБОУ "Бичурская СОШ №4 имени Героя Советского Союза Соломенникова Е.И."</t>
  </si>
  <si>
    <t>Афанасьева Людмила Николаевна 89149856562</t>
  </si>
  <si>
    <t>Участие в уроках безопасности в сети Интернет, Уроках Цифры, наличие в планах воспитательной работы уроков медиаграмотности, включение в учебный курс "Информатика" блока по интернет-безопасности</t>
  </si>
  <si>
    <t>МБОУ "Бичурская СОШ № 5"</t>
  </si>
  <si>
    <t>Смолина Ольга Владимировна, 89834239484</t>
  </si>
  <si>
    <t>15 %</t>
  </si>
  <si>
    <t>39 %</t>
  </si>
  <si>
    <t>МБОУ "Киретская СОШ"</t>
  </si>
  <si>
    <t>Гнеушева Татьяна Александровна, +79148399694</t>
  </si>
  <si>
    <t>Всероссийский урок безопасности школьников в сети Интернет, Урок Цифры, Урок "Кибербезапосность", классные часы "Социальные сети""</t>
  </si>
  <si>
    <t>Муниципальное бюджетное образовательное учреждение "Билютайская основная общеобразовательная школа"</t>
  </si>
  <si>
    <t>Муниципальное бюджетное общеобразовательное учреждение Новосретенская СОШ</t>
  </si>
  <si>
    <t>Уроки медиаграмотности</t>
  </si>
  <si>
    <t>Муниципальное бюджетное общеобразовательное учреждение "Новосретенская средняя общеобразовательная школа"</t>
  </si>
  <si>
    <t>уроки безопасности</t>
  </si>
  <si>
    <t>Муниципальное бюджетное общеобразовательное учреждение "Еланская средняя общеобразовательная школа"</t>
  </si>
  <si>
    <t>Новокрещенных Ольга Петровна/89247563412</t>
  </si>
  <si>
    <t>"Проектория", "Урок цифры"</t>
  </si>
  <si>
    <t>МБОУ "Верхне Мангиртуйская ООШ"</t>
  </si>
  <si>
    <t>+79834570659</t>
  </si>
  <si>
    <t>МБОУ Посельская СОШ</t>
  </si>
  <si>
    <t>Зоркальцева Ольга Алексеевна, 89516220291</t>
  </si>
  <si>
    <t>Уроки ОБЖ</t>
  </si>
  <si>
    <t>МБОУ "Бичурская СОШ 2"</t>
  </si>
  <si>
    <t>Агафонова Галина Геннадьевна/89516325764</t>
  </si>
  <si>
    <t xml:space="preserve">Бичурский район </t>
  </si>
  <si>
    <t xml:space="preserve">МБОУ Шибертуйская СОШ </t>
  </si>
  <si>
    <t>Мункуева Соёлма Бальжинимаевна, 89148418574</t>
  </si>
  <si>
    <t xml:space="preserve">Модуль "Информационная безопасность" </t>
  </si>
  <si>
    <t xml:space="preserve">20 человек </t>
  </si>
  <si>
    <t>МБОУ "Потанинская СОШ"</t>
  </si>
  <si>
    <t>Бурдуковская Мария Владимировна/ 89246526056</t>
  </si>
  <si>
    <t>История Бурятии, региональный компонент  в ООП</t>
  </si>
  <si>
    <t>11 человек</t>
  </si>
  <si>
    <t>МБОУ "Бичурская средняя общеобразовательная школа 3"</t>
  </si>
  <si>
    <t>Зсм по ВР 89516234035</t>
  </si>
  <si>
    <t>История Бурятии</t>
  </si>
  <si>
    <t>93 чел</t>
  </si>
  <si>
    <t>Муниципальное бюджетное общеобразовательное учреждение "Гочитская средняя общеобразовательная школа"</t>
  </si>
  <si>
    <t>+79503889806</t>
  </si>
  <si>
    <t>да/</t>
  </si>
  <si>
    <t>Муниципальное общеобразовательное учреждение Окино-Ключевская средняя общеобразовательная школа</t>
  </si>
  <si>
    <t>Степанова Т. П./+73013353139</t>
  </si>
  <si>
    <t>98 %; нет</t>
  </si>
  <si>
    <t>43 %</t>
  </si>
  <si>
    <t>24 %</t>
  </si>
  <si>
    <t>3 %</t>
  </si>
  <si>
    <t>Курсы внеурочной деятельности "Мой родной край", "Школьное лесничество «Русские берёзки» , "Православие"</t>
  </si>
  <si>
    <t>МБОУ "БИчурская СОШ №4 имени Героя Советского Союза Соломенникова Е.И."</t>
  </si>
  <si>
    <t>Афанасьева Людмила Николаевна, 89149856562</t>
  </si>
  <si>
    <t>высокий уровень- 18%, низкий уровень - 11 %, наличие в ООП курса "Язык и культура бурятского народа"</t>
  </si>
  <si>
    <t>МБОУ "БИЧУРСКАЯ СРЕДНЯЯ ОБЩЕОБРАЗОВАТЕЛЬНАЯ ШКОЛА №1"</t>
  </si>
  <si>
    <t>Иванова Светлана Григорьевна, заместитель директора по воспитательной работе 89835350453</t>
  </si>
  <si>
    <t xml:space="preserve">70/30 Краеведческий кружок на базе школьного музея "Родина" </t>
  </si>
  <si>
    <t>31/11</t>
  </si>
  <si>
    <t>72 %</t>
  </si>
  <si>
    <t>14 %</t>
  </si>
  <si>
    <t>81 %</t>
  </si>
  <si>
    <t>МБОУ" Билютайская ООШ"</t>
  </si>
  <si>
    <t>Гнеушева Татьяна Александровна,+79148303539</t>
  </si>
  <si>
    <t>Доля обучающихся с высоким уровне-24%,  с низким- 12%.Курс "Традиции народа России"  5-11 кл., Курс "Литература Бурятии" 10-11 кл., Курс "Бурятский  язык 1-4 кл, предмет "Бурятский язык" 5-9 кл.</t>
  </si>
  <si>
    <t>Новокрещенных Ольга Петровна  89247563412412</t>
  </si>
  <si>
    <t>100/История Бурятии</t>
  </si>
  <si>
    <t xml:space="preserve"> имеется</t>
  </si>
  <si>
    <t>Мункуева Соёлма Бальжинимаевна 89148418574</t>
  </si>
  <si>
    <t xml:space="preserve">Курс "Литературное краеведение" </t>
  </si>
  <si>
    <t>21 человек</t>
  </si>
  <si>
    <t>Юнармия, 19 человек</t>
  </si>
  <si>
    <t>Совет родителей, 11 человек</t>
  </si>
  <si>
    <t>28 человек</t>
  </si>
  <si>
    <t>Юнармия, 19человек</t>
  </si>
  <si>
    <t>Муниципальное бюджетное общеобразовательное учреждение "Буйская средняя общеобразовательная школа"</t>
  </si>
  <si>
    <t>Собенникова Раиса Афанасьевна 83013359631</t>
  </si>
  <si>
    <t>ДА</t>
  </si>
  <si>
    <t>Бурдуковская Мария Владимировна/89246526056</t>
  </si>
  <si>
    <t>Бичура</t>
  </si>
  <si>
    <t>Зам по ВР</t>
  </si>
  <si>
    <t>Просвиренникова Тамара Васильевна/83013357146</t>
  </si>
  <si>
    <t>Степанова Т. П. /+73013353139</t>
  </si>
  <si>
    <t>97 %</t>
  </si>
  <si>
    <t>Бурцева М.Н., 83013354199</t>
  </si>
  <si>
    <t>По программе Центра занятости - 5%</t>
  </si>
  <si>
    <t>100% - участие в общешкольных субботниках, волонтерской деятельности</t>
  </si>
  <si>
    <t>Иванова Светлана Григорьевна, заместитель директора по воспитательной работе 898353504533</t>
  </si>
  <si>
    <t>МБОУ "Билютайская ООШ"</t>
  </si>
  <si>
    <t>Гнеушева Татьяна Александровна+79148303539</t>
  </si>
  <si>
    <t>100%. Акция "Чистые дороги", Волонтерская деятельность, трудовой десант</t>
  </si>
  <si>
    <t>новокрещенных Ольга Петровна 89247563412</t>
  </si>
  <si>
    <t>МБОУ Бичурская СОШ 2</t>
  </si>
  <si>
    <t>5 человек</t>
  </si>
  <si>
    <t xml:space="preserve">Муниципальное бюджетное общеобразовательное учреждение "Буйская СОШ" </t>
  </si>
  <si>
    <t>Собенникова Раиса Афанасьевна 89247748213213</t>
  </si>
  <si>
    <t>МБОУ" Бичурская средняя общеобращовательная школа 3"</t>
  </si>
  <si>
    <t>Зам по Вр</t>
  </si>
  <si>
    <t>Муниципальное бюджетное общеобразовательное учреждение "Гочитская средняя общеобразовательная школа2</t>
  </si>
  <si>
    <t>Егорова Сэсэг Артуровна, 89516228104</t>
  </si>
  <si>
    <t>Скуратова Ирина Григорьевна</t>
  </si>
  <si>
    <t>Гнеушева Татьяна Александровна, +79148303539</t>
  </si>
  <si>
    <t>МБОУ"Билютайская ООШ"</t>
  </si>
  <si>
    <t>4 человека</t>
  </si>
  <si>
    <t>Новокрещенных Ольга Петровна 89247563412</t>
  </si>
  <si>
    <t>МБОУ Бичурская средняя общеобразовательная школа №1</t>
  </si>
  <si>
    <t>Иванова Светлана Григорьевна, заместитель директора по ВР, 79835350453</t>
  </si>
  <si>
    <t>1,08%1</t>
  </si>
  <si>
    <t>2.5%</t>
  </si>
  <si>
    <t>МБОУ " Посельская СОШ"</t>
  </si>
  <si>
    <t>Зоркальцева Ольга Алексеевна 89516220291</t>
  </si>
  <si>
    <t>МБОУ Шибертуйская СОШ</t>
  </si>
  <si>
    <t>Собенникова Раиса Афанасьевна 89247748213</t>
  </si>
  <si>
    <t>0.6%</t>
  </si>
  <si>
    <t>МБОУ" Бичурская средняя школа 3"</t>
  </si>
  <si>
    <t>Муниципальное бюджетное общеобразовательное учреждение "Вознесеновская начальная общеобразовательная школа"</t>
  </si>
  <si>
    <t>Хлебодарова Н.В. 83014654170</t>
  </si>
  <si>
    <t>Муниципальное бюджетное общеобразовательное учреждение Окино-Ключевская средняя общеобразовательная школае</t>
  </si>
  <si>
    <t>1 (100% )</t>
  </si>
  <si>
    <t>МБОУ "Бичурская СОШ N4 имени Героя Советского Союза Соломенникова Е.И "</t>
  </si>
  <si>
    <t>Полякова Анна Георгиевна</t>
  </si>
  <si>
    <t>МБОУ "Бичурская средняя общеобразовательная школа №1"</t>
  </si>
  <si>
    <t>Иванова Светлана Григорьевна, заместитель директора по воспитательной работе 79835350453</t>
  </si>
  <si>
    <t>2/0,36%</t>
  </si>
  <si>
    <t>МБОУ БИЧУРСКАЯ СОШ 5</t>
  </si>
  <si>
    <t>Смолина Ольга Владимировна 89834239484</t>
  </si>
  <si>
    <t>2 чел 2,5</t>
  </si>
  <si>
    <t>5 чел 6,4</t>
  </si>
  <si>
    <t>0,5 (16,7%)</t>
  </si>
  <si>
    <t>/1</t>
  </si>
  <si>
    <t>Муниципальное бюджетное общеобразовательной учреждение "Буйская средняя общеобразовательная школа"</t>
  </si>
  <si>
    <t>Собенникова Раиса Афанасьевна 8924774821313</t>
  </si>
  <si>
    <t>МБОУ"Потанинская СОШ"</t>
  </si>
  <si>
    <t>8 человек, 5 % от общего количества учащихся школы</t>
  </si>
  <si>
    <t>МБОУ" Бичурская средняя школа 3</t>
  </si>
  <si>
    <t>Полякова Анна Георгиевна, 89024596340</t>
  </si>
  <si>
    <t>Иванова Светлана Григорьевна, зам. директора по воспитательной работе 79835350453</t>
  </si>
  <si>
    <t>Муниципальное бюджетное образовательное учреждение "Еланская средняя общеобразовательная школа"</t>
  </si>
  <si>
    <t>МБОУ "Посельская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</si>
</sst>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2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22" fontId="2" fillId="0" borderId="3" xfId="0" applyNumberFormat="1" applyFont="1" applyBorder="1" applyAlignment="1">
      <alignment horizontal="center" vertical="center" wrapText="1"/>
    </xf>
    <xf numFmtId="0" fontId="3" fillId="0" borderId="0" xfId="0" applyFont="1"/>
  </cellXfs>
  <cellStyles count="1">
    <cellStyle name="Обычный" xfId="0" builtinId="0"/>
  </cellStyles>
  <dxfs count="8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ya\AppData\Local\Temp\Rar$DIa4400.4734\2%20&#1057;&#1092;&#1086;&#1088;&#1084;&#1080;&#1088;&#1086;&#1074;&#1072;&#1085;&#1085;&#1086;&#1089;&#1090;&#1100;%20&#1094;&#1077;&#1085;&#1085;&#1086;&#1089;&#1090;&#1085;&#1099;&#1093;%20&#1086;&#1088;&#1080;&#1077;&#1085;&#1090;&#1072;&#1094;&#1080;&#1081;%20&#1074;%20&#1086;&#1073;&#1083;&#1072;&#1089;&#1090;&#1080;%20&#1089;&#1086;&#1094;&#1080;&#1072;&#1083;&#1100;&#1085;&#1086;&#1075;&#1086;%20&#1074;&#1079;&#1072;&#1080;&#1084;&#1086;&#1076;&#1077;&#1081;&#1089;&#1090;&#1074;&#1080;&#1103;%20(&#1054;&#1090;&#1074;&#1077;&#1090;&#109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веты на форму (1)"/>
    </sheetNames>
    <sheetDataSet>
      <sheetData sheetId="0">
        <row r="1">
          <cell r="A1" t="str">
            <v>Отметка времени</v>
          </cell>
          <cell r="B1" t="str">
            <v>Город/район</v>
          </cell>
          <cell r="C1" t="str">
            <v>Полное наименование образовательной организации</v>
          </cell>
          <cell r="D1" t="str">
            <v>Кол-во обучающихся</v>
          </cell>
          <cell r="E1" t="str">
            <v>Контактное лицо/рабочий телефон</v>
          </cell>
          <cell r="F1" t="str">
            <v>Доля	обучающихся	с высоким/низким  уровнем	сформированных  представлений о традициях и истории родного края;(наличие в ООП предмета/курса/факультатива по краеведению)</v>
          </cell>
          <cell r="G1" t="str">
            <v>Наличие действующего орган школьного самоуправления, с высокой долей обучающихся, участвующих в его работе;</v>
          </cell>
          <cell r="H1" t="str">
            <v>Реализация программы воспитания, направленной на социальную и культурную адаптацию детей, в том числе из семей мигрантов;</v>
          </cell>
          <cell r="I1" t="str">
            <v>Доля обучающихся, включенных в волонтерскую деятельность;</v>
          </cell>
          <cell r="J1" t="str">
            <v>Доля обучающихся, включенных в деятельность детских и молодежных объединений и организаций, в т.ч.: общероссийской общественно-государственной детско-юношеской организации «Российское движение школьников» и др.</v>
          </cell>
          <cell r="K1" t="str">
            <v>Вовлеченность родителей в жизнь школы, включенных в работу муниципальных общественных объединений родителей обучающихся (совет/родительской общественной организации);</v>
          </cell>
          <cell r="L1" t="str">
            <v>Доля родителей (по ОО), включенных в деятельность общественных объединений родителей обучающихся (совет/общественная организация);</v>
          </cell>
          <cell r="M1" t="str">
            <v>Доля граждан допризывного возраста (14-18 лет), от общего числа граждан допризывного возраста.</v>
          </cell>
          <cell r="N1" t="str">
            <v>Наличие программы патриотического воспитания;</v>
          </cell>
          <cell r="O1" t="str">
            <v>Доля детей в возрасте 15-17 лет, осуществляющих членство в каких-либо организациях (движениях);</v>
          </cell>
          <cell r="P1" t="str">
            <v>Доля обучающихся, в ОО с низким уровнем сформированности ценностных ориентаций в области социального взаимодействия, принявших участие в цикле Всероссийских онлайн-уроков в рамках проекта «открытые уроки.РФ», участников конкурсов «Большая перемена», «Без срока давности», участников проекта «Орлята России» и др.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66" zoomScaleNormal="66" workbookViewId="0">
      <selection activeCell="A2" sqref="A2"/>
    </sheetView>
  </sheetViews>
  <sheetFormatPr defaultRowHeight="15.75" x14ac:dyDescent="0.25"/>
  <cols>
    <col min="1" max="1" width="27.42578125" style="18" customWidth="1"/>
    <col min="2" max="2" width="22.7109375" style="18" customWidth="1"/>
    <col min="3" max="3" width="21.28515625" style="18" customWidth="1"/>
    <col min="4" max="4" width="21.140625" style="18" customWidth="1"/>
    <col min="5" max="5" width="21.85546875" style="18" customWidth="1"/>
    <col min="6" max="6" width="30.42578125" style="18" customWidth="1"/>
    <col min="7" max="7" width="31.7109375" style="18" customWidth="1"/>
    <col min="8" max="8" width="35.7109375" style="18" customWidth="1"/>
    <col min="9" max="9" width="38.7109375" style="18" customWidth="1"/>
    <col min="10" max="10" width="40.28515625" style="18" customWidth="1"/>
    <col min="11" max="11" width="23.7109375" style="18" customWidth="1"/>
    <col min="12" max="16384" width="9.140625" style="18"/>
  </cols>
  <sheetData>
    <row r="1" spans="1:11" ht="20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78.75" x14ac:dyDescent="0.25">
      <c r="A2" s="2">
        <v>44692.675184618056</v>
      </c>
      <c r="B2" s="1" t="s">
        <v>41</v>
      </c>
      <c r="C2" s="1" t="s">
        <v>42</v>
      </c>
      <c r="D2" s="1">
        <v>176</v>
      </c>
      <c r="E2" s="1" t="s">
        <v>43</v>
      </c>
      <c r="F2" s="1" t="s">
        <v>44</v>
      </c>
      <c r="G2" s="3">
        <v>0.45</v>
      </c>
      <c r="H2" s="3">
        <v>0.5</v>
      </c>
      <c r="I2" s="3">
        <v>0.5</v>
      </c>
      <c r="J2" s="1" t="s">
        <v>12</v>
      </c>
      <c r="K2" s="1" t="s">
        <v>11</v>
      </c>
    </row>
    <row r="3" spans="1:11" ht="141.75" x14ac:dyDescent="0.25">
      <c r="A3" s="2">
        <v>44692.765932997689</v>
      </c>
      <c r="B3" s="1" t="s">
        <v>41</v>
      </c>
      <c r="C3" s="1" t="s">
        <v>45</v>
      </c>
      <c r="D3" s="1">
        <v>102</v>
      </c>
      <c r="E3" s="1" t="s">
        <v>46</v>
      </c>
      <c r="F3" s="1" t="s">
        <v>47</v>
      </c>
      <c r="G3" s="3">
        <v>0.97</v>
      </c>
      <c r="H3" s="3">
        <v>0.7</v>
      </c>
      <c r="I3" s="3">
        <v>0.4</v>
      </c>
      <c r="J3" s="1" t="s">
        <v>12</v>
      </c>
      <c r="K3" s="1" t="s">
        <v>11</v>
      </c>
    </row>
    <row r="4" spans="1:11" ht="47.25" x14ac:dyDescent="0.25">
      <c r="A4" s="2">
        <v>44692.822345</v>
      </c>
      <c r="B4" s="1" t="s">
        <v>41</v>
      </c>
      <c r="C4" s="1" t="s">
        <v>48</v>
      </c>
      <c r="D4" s="1">
        <v>254</v>
      </c>
      <c r="E4" s="1" t="s">
        <v>49</v>
      </c>
      <c r="F4" s="1" t="s">
        <v>11</v>
      </c>
      <c r="G4" s="3">
        <v>1</v>
      </c>
      <c r="H4" s="3">
        <v>0</v>
      </c>
      <c r="I4" s="3">
        <v>0.56000000000000005</v>
      </c>
      <c r="J4" s="1" t="s">
        <v>11</v>
      </c>
      <c r="K4" s="1" t="s">
        <v>11</v>
      </c>
    </row>
    <row r="5" spans="1:11" ht="126" x14ac:dyDescent="0.25">
      <c r="A5" s="2">
        <v>44692.885272071755</v>
      </c>
      <c r="B5" s="1" t="s">
        <v>41</v>
      </c>
      <c r="C5" s="1" t="s">
        <v>50</v>
      </c>
      <c r="D5" s="1">
        <v>220</v>
      </c>
      <c r="E5" s="1" t="s">
        <v>51</v>
      </c>
      <c r="F5" s="1" t="s">
        <v>52</v>
      </c>
      <c r="G5" s="3">
        <v>0.34</v>
      </c>
      <c r="H5" s="1">
        <v>0</v>
      </c>
      <c r="I5" s="3">
        <v>0.37</v>
      </c>
      <c r="J5" s="1" t="s">
        <v>12</v>
      </c>
      <c r="K5" s="1" t="s">
        <v>11</v>
      </c>
    </row>
    <row r="6" spans="1:11" ht="47.25" x14ac:dyDescent="0.25">
      <c r="A6" s="2">
        <v>44692.9012090162</v>
      </c>
      <c r="B6" s="1" t="s">
        <v>41</v>
      </c>
      <c r="C6" s="1" t="s">
        <v>53</v>
      </c>
      <c r="D6" s="1">
        <v>239</v>
      </c>
      <c r="E6" s="1" t="s">
        <v>54</v>
      </c>
      <c r="F6" s="1" t="s">
        <v>55</v>
      </c>
      <c r="G6" s="3">
        <v>0.3</v>
      </c>
      <c r="H6" s="3">
        <v>0.25</v>
      </c>
      <c r="I6" s="3">
        <v>0.5</v>
      </c>
      <c r="J6" s="1" t="s">
        <v>11</v>
      </c>
      <c r="K6" s="1" t="s">
        <v>12</v>
      </c>
    </row>
    <row r="7" spans="1:11" ht="94.5" x14ac:dyDescent="0.25">
      <c r="A7" s="2">
        <v>44693.383581967588</v>
      </c>
      <c r="B7" s="1" t="s">
        <v>41</v>
      </c>
      <c r="C7" s="1" t="s">
        <v>56</v>
      </c>
      <c r="D7" s="1">
        <v>560</v>
      </c>
      <c r="E7" s="1" t="s">
        <v>57</v>
      </c>
      <c r="F7" s="1" t="s">
        <v>58</v>
      </c>
      <c r="G7" s="3">
        <v>1</v>
      </c>
      <c r="H7" s="1" t="s">
        <v>59</v>
      </c>
      <c r="I7" s="3">
        <v>0.3</v>
      </c>
      <c r="J7" s="1" t="s">
        <v>12</v>
      </c>
      <c r="K7" s="1" t="s">
        <v>12</v>
      </c>
    </row>
    <row r="8" spans="1:11" ht="141.75" x14ac:dyDescent="0.25">
      <c r="A8" s="2">
        <v>44693.385125659726</v>
      </c>
      <c r="B8" s="1" t="s">
        <v>41</v>
      </c>
      <c r="C8" s="1" t="s">
        <v>60</v>
      </c>
      <c r="D8" s="1">
        <v>137</v>
      </c>
      <c r="E8" s="1" t="s">
        <v>61</v>
      </c>
      <c r="F8" s="1" t="s">
        <v>62</v>
      </c>
      <c r="G8" s="3">
        <v>0.45</v>
      </c>
      <c r="H8" s="3">
        <v>0.3</v>
      </c>
      <c r="I8" s="3">
        <v>0.15</v>
      </c>
      <c r="J8" s="1" t="s">
        <v>12</v>
      </c>
      <c r="K8" s="1" t="s">
        <v>11</v>
      </c>
    </row>
    <row r="9" spans="1:11" ht="47.25" x14ac:dyDescent="0.25">
      <c r="A9" s="2">
        <v>44693.418443553237</v>
      </c>
      <c r="B9" s="1" t="s">
        <v>41</v>
      </c>
      <c r="C9" s="1" t="s">
        <v>63</v>
      </c>
      <c r="D9" s="1">
        <v>102</v>
      </c>
      <c r="E9" s="1" t="s">
        <v>64</v>
      </c>
      <c r="F9" s="1" t="s">
        <v>15</v>
      </c>
      <c r="G9" s="1">
        <v>0</v>
      </c>
      <c r="H9" s="1" t="s">
        <v>65</v>
      </c>
      <c r="I9" s="1" t="s">
        <v>66</v>
      </c>
      <c r="J9" s="1" t="s">
        <v>11</v>
      </c>
      <c r="K9" s="1" t="s">
        <v>12</v>
      </c>
    </row>
    <row r="10" spans="1:11" ht="94.5" x14ac:dyDescent="0.25">
      <c r="A10" s="2">
        <v>44693.473212858793</v>
      </c>
      <c r="B10" s="1" t="s">
        <v>41</v>
      </c>
      <c r="C10" s="1" t="s">
        <v>67</v>
      </c>
      <c r="D10" s="1">
        <v>87</v>
      </c>
      <c r="E10" s="1" t="s">
        <v>68</v>
      </c>
      <c r="F10" s="1" t="s">
        <v>69</v>
      </c>
      <c r="G10" s="3">
        <v>0.56999999999999995</v>
      </c>
      <c r="H10" s="4">
        <v>0.51500000000000001</v>
      </c>
      <c r="I10" s="3">
        <v>0.54</v>
      </c>
      <c r="J10" s="1" t="s">
        <v>12</v>
      </c>
      <c r="K10" s="1" t="s">
        <v>11</v>
      </c>
    </row>
    <row r="11" spans="1:11" ht="126" x14ac:dyDescent="0.25">
      <c r="A11" s="2">
        <v>44693.487187662038</v>
      </c>
      <c r="B11" s="1" t="s">
        <v>41</v>
      </c>
      <c r="C11" s="1" t="s">
        <v>70</v>
      </c>
      <c r="D11" s="1">
        <v>25</v>
      </c>
      <c r="E11" s="1">
        <v>8301259319</v>
      </c>
      <c r="F11" s="1" t="s">
        <v>14</v>
      </c>
      <c r="G11" s="1">
        <v>0</v>
      </c>
      <c r="H11" s="1">
        <v>100</v>
      </c>
      <c r="I11" s="1">
        <v>100</v>
      </c>
      <c r="J11" s="1" t="s">
        <v>11</v>
      </c>
      <c r="K11" s="1" t="s">
        <v>11</v>
      </c>
    </row>
    <row r="12" spans="1:11" ht="94.5" x14ac:dyDescent="0.25">
      <c r="A12" s="2">
        <v>44693.497573252316</v>
      </c>
      <c r="B12" s="1" t="s">
        <v>41</v>
      </c>
      <c r="C12" s="1" t="s">
        <v>71</v>
      </c>
      <c r="D12" s="1">
        <v>53</v>
      </c>
      <c r="E12" s="1">
        <v>89247554891</v>
      </c>
      <c r="F12" s="1" t="s">
        <v>72</v>
      </c>
      <c r="G12" s="1">
        <v>0</v>
      </c>
      <c r="H12" s="3">
        <v>0.25</v>
      </c>
      <c r="I12" s="3">
        <v>0.25</v>
      </c>
      <c r="J12" s="1" t="s">
        <v>12</v>
      </c>
      <c r="K12" s="1" t="s">
        <v>11</v>
      </c>
    </row>
    <row r="13" spans="1:11" ht="126" x14ac:dyDescent="0.25">
      <c r="A13" s="2">
        <v>44693.529104513887</v>
      </c>
      <c r="B13" s="1" t="s">
        <v>41</v>
      </c>
      <c r="C13" s="1" t="s">
        <v>73</v>
      </c>
      <c r="D13" s="1">
        <v>53</v>
      </c>
      <c r="E13" s="1">
        <v>89243561604</v>
      </c>
      <c r="F13" s="1" t="s">
        <v>74</v>
      </c>
      <c r="G13" s="1">
        <v>0</v>
      </c>
      <c r="H13" s="1">
        <v>27</v>
      </c>
      <c r="I13" s="1">
        <v>45</v>
      </c>
      <c r="J13" s="1" t="s">
        <v>12</v>
      </c>
      <c r="K13" s="1" t="s">
        <v>11</v>
      </c>
    </row>
    <row r="14" spans="1:11" ht="110.25" x14ac:dyDescent="0.25">
      <c r="A14" s="2">
        <v>44693.533494641204</v>
      </c>
      <c r="B14" s="1" t="s">
        <v>41</v>
      </c>
      <c r="C14" s="1" t="s">
        <v>75</v>
      </c>
      <c r="D14" s="1">
        <v>51</v>
      </c>
      <c r="E14" s="1" t="s">
        <v>76</v>
      </c>
      <c r="F14" s="1" t="s">
        <v>77</v>
      </c>
      <c r="G14" s="1">
        <v>0</v>
      </c>
      <c r="H14" s="1">
        <v>100</v>
      </c>
      <c r="I14" s="1">
        <v>100</v>
      </c>
      <c r="J14" s="1" t="s">
        <v>11</v>
      </c>
      <c r="K14" s="1" t="s">
        <v>12</v>
      </c>
    </row>
    <row r="15" spans="1:11" ht="47.25" x14ac:dyDescent="0.25">
      <c r="A15" s="2">
        <v>44693.600547835653</v>
      </c>
      <c r="B15" s="1" t="s">
        <v>41</v>
      </c>
      <c r="C15" s="1" t="s">
        <v>78</v>
      </c>
      <c r="D15" s="1">
        <v>49</v>
      </c>
      <c r="E15" s="1" t="s">
        <v>79</v>
      </c>
      <c r="F15" s="1" t="s">
        <v>15</v>
      </c>
      <c r="G15" s="1" t="s">
        <v>15</v>
      </c>
      <c r="H15" s="3">
        <v>0.5</v>
      </c>
      <c r="I15" s="3">
        <v>0.25</v>
      </c>
      <c r="J15" s="1" t="s">
        <v>11</v>
      </c>
      <c r="K15" s="1" t="s">
        <v>11</v>
      </c>
    </row>
    <row r="16" spans="1:11" ht="47.25" x14ac:dyDescent="0.25">
      <c r="A16" s="2">
        <v>44693.719784675923</v>
      </c>
      <c r="B16" s="1" t="s">
        <v>41</v>
      </c>
      <c r="C16" s="1" t="s">
        <v>80</v>
      </c>
      <c r="D16" s="1">
        <v>77</v>
      </c>
      <c r="E16" s="1" t="s">
        <v>81</v>
      </c>
      <c r="F16" s="1" t="s">
        <v>82</v>
      </c>
      <c r="G16" s="3">
        <v>0.25</v>
      </c>
      <c r="H16" s="1">
        <v>0</v>
      </c>
      <c r="I16" s="3">
        <v>0.6</v>
      </c>
      <c r="J16" s="1" t="s">
        <v>12</v>
      </c>
      <c r="K16" s="1" t="s">
        <v>11</v>
      </c>
    </row>
    <row r="17" spans="1:11" ht="47.25" x14ac:dyDescent="0.25">
      <c r="A17" s="2">
        <v>44693.72579084491</v>
      </c>
      <c r="B17" s="1" t="s">
        <v>41</v>
      </c>
      <c r="C17" s="1" t="s">
        <v>83</v>
      </c>
      <c r="D17" s="1">
        <v>455</v>
      </c>
      <c r="E17" s="1" t="s">
        <v>84</v>
      </c>
      <c r="F17" s="1" t="s">
        <v>11</v>
      </c>
      <c r="G17" s="1">
        <v>0.06</v>
      </c>
      <c r="H17" s="1">
        <v>0.06</v>
      </c>
      <c r="I17" s="1">
        <v>0</v>
      </c>
      <c r="J17" s="1" t="s">
        <v>11</v>
      </c>
      <c r="K17" s="1" t="s">
        <v>11</v>
      </c>
    </row>
    <row r="18" spans="1:11" ht="47.25" x14ac:dyDescent="0.25">
      <c r="A18" s="2">
        <v>44693.700856006944</v>
      </c>
      <c r="B18" s="1" t="s">
        <v>85</v>
      </c>
      <c r="C18" s="1" t="s">
        <v>86</v>
      </c>
      <c r="D18" s="1">
        <v>158</v>
      </c>
      <c r="E18" s="1" t="s">
        <v>87</v>
      </c>
      <c r="F18" s="1" t="s">
        <v>88</v>
      </c>
      <c r="G18" s="3">
        <v>0.95</v>
      </c>
      <c r="H18" s="1" t="s">
        <v>89</v>
      </c>
      <c r="I18" s="3">
        <v>0.51</v>
      </c>
      <c r="J18" s="1" t="s">
        <v>12</v>
      </c>
      <c r="K18" s="1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"/>
  <sheetViews>
    <sheetView topLeftCell="A14" zoomScale="77" zoomScaleNormal="77" workbookViewId="0">
      <selection activeCell="B19" sqref="B19"/>
    </sheetView>
  </sheetViews>
  <sheetFormatPr defaultRowHeight="15" x14ac:dyDescent="0.25"/>
  <cols>
    <col min="1" max="1" width="24.42578125" customWidth="1"/>
    <col min="2" max="2" width="26.5703125" customWidth="1"/>
    <col min="3" max="3" width="23.42578125" customWidth="1"/>
    <col min="4" max="4" width="9.28515625" bestFit="1" customWidth="1"/>
    <col min="5" max="5" width="15.85546875" customWidth="1"/>
    <col min="6" max="6" width="39.85546875" customWidth="1"/>
    <col min="7" max="7" width="30.85546875" customWidth="1"/>
    <col min="8" max="8" width="32.7109375" customWidth="1"/>
    <col min="9" max="9" width="30.7109375" customWidth="1"/>
    <col min="10" max="10" width="31.140625" customWidth="1"/>
    <col min="11" max="11" width="27.7109375" customWidth="1"/>
    <col min="12" max="12" width="27.140625" customWidth="1"/>
    <col min="13" max="13" width="25.7109375" customWidth="1"/>
    <col min="14" max="14" width="27.85546875" customWidth="1"/>
    <col min="15" max="15" width="33.28515625" customWidth="1"/>
    <col min="16" max="16" width="46.28515625" customWidth="1"/>
  </cols>
  <sheetData>
    <row r="1" spans="1:51" ht="209.25" customHeight="1" x14ac:dyDescent="0.25">
      <c r="A1" s="1" t="str">
        <f>'[1]Ответы на форму (1)'!A1</f>
        <v>Отметка времени</v>
      </c>
      <c r="B1" s="1" t="str">
        <f>'[1]Ответы на форму (1)'!B1</f>
        <v>Город/район</v>
      </c>
      <c r="C1" s="1" t="str">
        <f>'[1]Ответы на форму (1)'!C1</f>
        <v>Полное наименование образовательной организации</v>
      </c>
      <c r="D1" s="1" t="str">
        <f>'[1]Ответы на форму (1)'!D1</f>
        <v>Кол-во обучающихся</v>
      </c>
      <c r="E1" s="1" t="str">
        <f>'[1]Ответы на форму (1)'!E1</f>
        <v>Контактное лицо/рабочий телефон</v>
      </c>
      <c r="F1" s="1" t="str">
        <f>'[1]Ответы на форму (1)'!F1</f>
        <v>Доля	обучающихся	с высоким/низким  уровнем	сформированных  представлений о традициях и истории родного края;(наличие в ООП предмета/курса/факультатива по краеведению)</v>
      </c>
      <c r="G1" s="1" t="str">
        <f>'[1]Ответы на форму (1)'!G1</f>
        <v>Наличие действующего орган школьного самоуправления, с высокой долей обучающихся, участвующих в его работе;</v>
      </c>
      <c r="H1" s="1" t="str">
        <f>'[1]Ответы на форму (1)'!H1</f>
        <v>Реализация программы воспитания, направленной на социальную и культурную адаптацию детей, в том числе из семей мигрантов;</v>
      </c>
      <c r="I1" s="1" t="str">
        <f>'[1]Ответы на форму (1)'!I1</f>
        <v>Доля обучающихся, включенных в волонтерскую деятельность;</v>
      </c>
      <c r="J1" s="1" t="str">
        <f>'[1]Ответы на форму (1)'!J1</f>
        <v>Доля обучающихся, включенных в деятельность детских и молодежных объединений и организаций, в т.ч.: общероссийской общественно-государственной детско-юношеской организации «Российское движение школьников» и др.</v>
      </c>
      <c r="K1" s="1" t="str">
        <f>'[1]Ответы на форму (1)'!K1</f>
        <v>Вовлеченность родителей в жизнь школы, включенных в работу муниципальных общественных объединений родителей обучающихся (совет/родительской общественной организации);</v>
      </c>
      <c r="L1" s="1" t="str">
        <f>'[1]Ответы на форму (1)'!L1</f>
        <v>Доля родителей (по ОО), включенных в деятельность общественных объединений родителей обучающихся (совет/общественная организация);</v>
      </c>
      <c r="M1" s="1" t="str">
        <f>'[1]Ответы на форму (1)'!M1</f>
        <v>Доля граждан допризывного возраста (14-18 лет), от общего числа граждан допризывного возраста.</v>
      </c>
      <c r="N1" s="1" t="str">
        <f>'[1]Ответы на форму (1)'!N1</f>
        <v>Наличие программы патриотического воспитания;</v>
      </c>
      <c r="O1" s="1" t="str">
        <f>'[1]Ответы на форму (1)'!O1</f>
        <v>Доля детей в возрасте 15-17 лет, осуществляющих членство в каких-либо организациях (движениях);</v>
      </c>
      <c r="P1" s="1" t="str">
        <f>'[1]Ответы на форму (1)'!P1</f>
        <v>Доля обучающихся, в ОО с низким уровнем сформированности ценностных ориентаций в области социального взаимодействия, принявших участие в цикле Всероссийских онлайн-уроков в рамках проекта «открытые уроки.РФ», участников конкурсов «Большая перемена», «Без срока давности», участников проекта «Орлята России» и др.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78.75" x14ac:dyDescent="0.25">
      <c r="A2" s="2">
        <v>44692.689804421301</v>
      </c>
      <c r="B2" s="1" t="s">
        <v>41</v>
      </c>
      <c r="C2" s="1" t="s">
        <v>90</v>
      </c>
      <c r="D2" s="1">
        <v>176</v>
      </c>
      <c r="E2" s="1" t="s">
        <v>91</v>
      </c>
      <c r="F2" s="1" t="s">
        <v>92</v>
      </c>
      <c r="G2" s="1" t="s">
        <v>12</v>
      </c>
      <c r="H2" s="1" t="s">
        <v>12</v>
      </c>
      <c r="I2" s="3">
        <v>0.2</v>
      </c>
      <c r="J2" s="3">
        <v>0.97</v>
      </c>
      <c r="K2" s="1" t="s">
        <v>12</v>
      </c>
      <c r="L2" s="1" t="s">
        <v>93</v>
      </c>
      <c r="M2" s="3">
        <v>0.15</v>
      </c>
      <c r="N2" s="1" t="s">
        <v>12</v>
      </c>
      <c r="O2" s="3">
        <v>0.19</v>
      </c>
      <c r="P2" s="3">
        <v>0.5</v>
      </c>
    </row>
    <row r="3" spans="1:51" ht="63" x14ac:dyDescent="0.25">
      <c r="A3" s="2">
        <v>44692.825721782407</v>
      </c>
      <c r="B3" s="1" t="s">
        <v>41</v>
      </c>
      <c r="C3" s="1" t="s">
        <v>94</v>
      </c>
      <c r="D3" s="1">
        <v>254</v>
      </c>
      <c r="E3" s="1" t="s">
        <v>95</v>
      </c>
      <c r="F3" s="1" t="s">
        <v>96</v>
      </c>
      <c r="G3" s="1" t="s">
        <v>12</v>
      </c>
      <c r="H3" s="1" t="s">
        <v>12</v>
      </c>
      <c r="I3" s="3">
        <v>0.13</v>
      </c>
      <c r="J3" s="1">
        <v>0</v>
      </c>
      <c r="K3" s="1" t="s">
        <v>12</v>
      </c>
      <c r="L3" s="3">
        <v>0.1</v>
      </c>
      <c r="M3" s="1" t="s">
        <v>97</v>
      </c>
      <c r="N3" s="1" t="s">
        <v>12</v>
      </c>
      <c r="O3" s="1" t="s">
        <v>11</v>
      </c>
      <c r="P3" s="3">
        <v>1</v>
      </c>
    </row>
    <row r="4" spans="1:51" ht="110.25" x14ac:dyDescent="0.25">
      <c r="A4" s="2">
        <v>44692.885907916665</v>
      </c>
      <c r="B4" s="1" t="s">
        <v>41</v>
      </c>
      <c r="C4" s="1" t="s">
        <v>98</v>
      </c>
      <c r="D4" s="1">
        <v>54</v>
      </c>
      <c r="E4" s="1" t="s">
        <v>99</v>
      </c>
      <c r="F4" s="1" t="s">
        <v>100</v>
      </c>
      <c r="G4" s="1" t="s">
        <v>12</v>
      </c>
      <c r="H4" s="1" t="s">
        <v>12</v>
      </c>
      <c r="I4" s="1">
        <v>15</v>
      </c>
      <c r="J4" s="1">
        <v>20</v>
      </c>
      <c r="K4" s="1" t="s">
        <v>12</v>
      </c>
      <c r="L4" s="1">
        <v>20</v>
      </c>
      <c r="M4" s="1">
        <v>75</v>
      </c>
      <c r="N4" s="1" t="s">
        <v>12</v>
      </c>
      <c r="O4" s="1">
        <v>20</v>
      </c>
      <c r="P4" s="1">
        <v>0</v>
      </c>
    </row>
    <row r="5" spans="1:51" ht="94.5" x14ac:dyDescent="0.25">
      <c r="A5" s="2">
        <v>44692.908418263891</v>
      </c>
      <c r="B5" s="1" t="s">
        <v>41</v>
      </c>
      <c r="C5" s="1" t="s">
        <v>101</v>
      </c>
      <c r="D5" s="1">
        <v>220</v>
      </c>
      <c r="E5" s="1" t="s">
        <v>102</v>
      </c>
      <c r="F5" s="1" t="s">
        <v>103</v>
      </c>
      <c r="G5" s="1" t="s">
        <v>12</v>
      </c>
      <c r="H5" s="1" t="s">
        <v>12</v>
      </c>
      <c r="I5" s="1" t="s">
        <v>65</v>
      </c>
      <c r="J5" s="1" t="s">
        <v>104</v>
      </c>
      <c r="K5" s="1" t="s">
        <v>12</v>
      </c>
      <c r="L5" s="1" t="s">
        <v>105</v>
      </c>
      <c r="M5" s="1" t="s">
        <v>106</v>
      </c>
      <c r="N5" s="1" t="s">
        <v>12</v>
      </c>
      <c r="O5" s="1" t="s">
        <v>65</v>
      </c>
      <c r="P5" s="1" t="s">
        <v>16</v>
      </c>
    </row>
    <row r="6" spans="1:51" ht="63" x14ac:dyDescent="0.25">
      <c r="A6" s="2">
        <v>44692.918463923612</v>
      </c>
      <c r="B6" s="1" t="s">
        <v>41</v>
      </c>
      <c r="C6" s="1" t="s">
        <v>53</v>
      </c>
      <c r="D6" s="1">
        <v>239</v>
      </c>
      <c r="E6" s="1" t="s">
        <v>54</v>
      </c>
      <c r="F6" s="1" t="s">
        <v>107</v>
      </c>
      <c r="G6" s="1" t="s">
        <v>12</v>
      </c>
      <c r="H6" s="1" t="s">
        <v>12</v>
      </c>
      <c r="I6" s="3">
        <v>0.25</v>
      </c>
      <c r="J6" s="3">
        <v>0.6</v>
      </c>
      <c r="K6" s="1" t="s">
        <v>12</v>
      </c>
      <c r="L6" s="3">
        <v>0.09</v>
      </c>
      <c r="M6" s="4">
        <v>0.29199999999999998</v>
      </c>
      <c r="N6" s="1" t="s">
        <v>12</v>
      </c>
      <c r="O6" s="3">
        <v>1</v>
      </c>
      <c r="P6" s="1">
        <v>0</v>
      </c>
    </row>
    <row r="7" spans="1:51" ht="78.75" x14ac:dyDescent="0.25">
      <c r="A7" s="2">
        <v>44693.39056792824</v>
      </c>
      <c r="B7" s="1" t="s">
        <v>41</v>
      </c>
      <c r="C7" s="1" t="s">
        <v>108</v>
      </c>
      <c r="D7" s="1">
        <v>137</v>
      </c>
      <c r="E7" s="1" t="s">
        <v>109</v>
      </c>
      <c r="F7" s="1" t="s">
        <v>110</v>
      </c>
      <c r="G7" s="1" t="s">
        <v>12</v>
      </c>
      <c r="H7" s="1" t="s">
        <v>11</v>
      </c>
      <c r="I7" s="3">
        <v>0.24</v>
      </c>
      <c r="J7" s="3">
        <v>0.56000000000000005</v>
      </c>
      <c r="K7" s="1" t="s">
        <v>12</v>
      </c>
      <c r="L7" s="3">
        <v>0.47</v>
      </c>
      <c r="M7" s="3">
        <v>0.24</v>
      </c>
      <c r="N7" s="1" t="s">
        <v>12</v>
      </c>
      <c r="O7" s="1">
        <v>100</v>
      </c>
      <c r="P7" s="3">
        <v>1</v>
      </c>
    </row>
    <row r="8" spans="1:51" ht="126" x14ac:dyDescent="0.25">
      <c r="A8" s="2">
        <v>44693.393460717591</v>
      </c>
      <c r="B8" s="1" t="s">
        <v>41</v>
      </c>
      <c r="C8" s="1" t="s">
        <v>111</v>
      </c>
      <c r="D8" s="1">
        <v>560</v>
      </c>
      <c r="E8" s="1" t="s">
        <v>112</v>
      </c>
      <c r="F8" s="1" t="s">
        <v>113</v>
      </c>
      <c r="G8" s="1" t="s">
        <v>12</v>
      </c>
      <c r="H8" s="1" t="s">
        <v>12</v>
      </c>
      <c r="I8" s="3">
        <v>0.1</v>
      </c>
      <c r="J8" s="3">
        <v>0.2</v>
      </c>
      <c r="K8" s="1" t="s">
        <v>12</v>
      </c>
      <c r="L8" s="3">
        <v>0.05</v>
      </c>
      <c r="M8" s="3">
        <v>0.16</v>
      </c>
      <c r="N8" s="1" t="s">
        <v>12</v>
      </c>
      <c r="O8" s="3">
        <v>0.05</v>
      </c>
      <c r="P8" s="3">
        <v>0.2</v>
      </c>
    </row>
    <row r="9" spans="1:51" ht="78.75" x14ac:dyDescent="0.25">
      <c r="A9" s="2">
        <v>44693.445748773149</v>
      </c>
      <c r="B9" s="1" t="s">
        <v>41</v>
      </c>
      <c r="C9" s="1" t="s">
        <v>63</v>
      </c>
      <c r="D9" s="1">
        <v>102</v>
      </c>
      <c r="E9" s="1" t="s">
        <v>64</v>
      </c>
      <c r="F9" s="1" t="s">
        <v>114</v>
      </c>
      <c r="G9" s="1" t="s">
        <v>12</v>
      </c>
      <c r="H9" s="1" t="s">
        <v>12</v>
      </c>
      <c r="I9" s="1" t="s">
        <v>65</v>
      </c>
      <c r="J9" s="1" t="s">
        <v>115</v>
      </c>
      <c r="K9" s="1" t="s">
        <v>12</v>
      </c>
      <c r="L9" s="1" t="s">
        <v>116</v>
      </c>
      <c r="M9" s="1" t="s">
        <v>117</v>
      </c>
      <c r="N9" s="1" t="s">
        <v>12</v>
      </c>
      <c r="O9" s="1" t="s">
        <v>13</v>
      </c>
      <c r="P9" s="1">
        <v>0</v>
      </c>
    </row>
    <row r="10" spans="1:51" ht="31.5" x14ac:dyDescent="0.25">
      <c r="A10" s="2">
        <v>44693.491717303245</v>
      </c>
      <c r="B10" s="1" t="s">
        <v>41</v>
      </c>
      <c r="C10" s="1" t="s">
        <v>118</v>
      </c>
      <c r="D10" s="1">
        <v>25</v>
      </c>
      <c r="E10" s="1">
        <v>8301259319</v>
      </c>
      <c r="F10" s="3">
        <v>0.75</v>
      </c>
      <c r="G10" s="1" t="s">
        <v>12</v>
      </c>
      <c r="H10" s="1" t="s">
        <v>12</v>
      </c>
      <c r="I10" s="1">
        <v>0</v>
      </c>
      <c r="J10" s="1">
        <v>0</v>
      </c>
      <c r="K10" s="1" t="s">
        <v>12</v>
      </c>
      <c r="L10" s="3">
        <v>1</v>
      </c>
      <c r="M10" s="3">
        <v>0.19</v>
      </c>
      <c r="N10" s="1" t="s">
        <v>12</v>
      </c>
      <c r="O10" s="3">
        <v>0</v>
      </c>
      <c r="P10" s="3">
        <v>0</v>
      </c>
    </row>
    <row r="11" spans="1:51" ht="94.5" x14ac:dyDescent="0.25">
      <c r="A11" s="2">
        <v>44693.493254907407</v>
      </c>
      <c r="B11" s="1" t="s">
        <v>41</v>
      </c>
      <c r="C11" s="1" t="s">
        <v>67</v>
      </c>
      <c r="D11" s="1">
        <v>87</v>
      </c>
      <c r="E11" s="1" t="s">
        <v>119</v>
      </c>
      <c r="F11" s="1" t="s">
        <v>120</v>
      </c>
      <c r="G11" s="1" t="s">
        <v>12</v>
      </c>
      <c r="H11" s="1" t="s">
        <v>11</v>
      </c>
      <c r="I11" s="3">
        <v>0.24</v>
      </c>
      <c r="J11" s="4">
        <v>0.34499999999999997</v>
      </c>
      <c r="K11" s="1" t="s">
        <v>12</v>
      </c>
      <c r="L11" s="3">
        <v>0.47</v>
      </c>
      <c r="M11" s="3">
        <v>0.25</v>
      </c>
      <c r="N11" s="1" t="s">
        <v>12</v>
      </c>
      <c r="O11" s="3">
        <v>1</v>
      </c>
      <c r="P11" s="3">
        <v>1</v>
      </c>
    </row>
    <row r="12" spans="1:51" ht="126" x14ac:dyDescent="0.25">
      <c r="A12" s="2">
        <v>44693.532604976848</v>
      </c>
      <c r="B12" s="1" t="s">
        <v>41</v>
      </c>
      <c r="C12" s="1" t="s">
        <v>73</v>
      </c>
      <c r="D12" s="1">
        <v>53</v>
      </c>
      <c r="E12" s="1">
        <v>89243561604</v>
      </c>
      <c r="F12" s="1">
        <v>30</v>
      </c>
      <c r="G12" s="1" t="s">
        <v>12</v>
      </c>
      <c r="H12" s="1" t="s">
        <v>12</v>
      </c>
      <c r="I12" s="1">
        <v>12</v>
      </c>
      <c r="J12" s="1">
        <v>23</v>
      </c>
      <c r="K12" s="1" t="s">
        <v>12</v>
      </c>
      <c r="L12" s="1">
        <v>28</v>
      </c>
      <c r="M12" s="1">
        <v>10</v>
      </c>
      <c r="N12" s="1" t="s">
        <v>12</v>
      </c>
      <c r="O12" s="1">
        <v>5</v>
      </c>
      <c r="P12" s="1">
        <v>10</v>
      </c>
    </row>
    <row r="13" spans="1:51" ht="110.25" x14ac:dyDescent="0.25">
      <c r="A13" s="2">
        <v>44693.592164317131</v>
      </c>
      <c r="B13" s="1" t="s">
        <v>41</v>
      </c>
      <c r="C13" s="1" t="s">
        <v>75</v>
      </c>
      <c r="D13" s="1">
        <v>51</v>
      </c>
      <c r="E13" s="1" t="s">
        <v>121</v>
      </c>
      <c r="F13" s="1" t="s">
        <v>122</v>
      </c>
      <c r="G13" s="1" t="s">
        <v>12</v>
      </c>
      <c r="H13" s="1" t="s">
        <v>12</v>
      </c>
      <c r="I13" s="1">
        <v>12</v>
      </c>
      <c r="J13" s="1">
        <v>50</v>
      </c>
      <c r="K13" s="1" t="s">
        <v>12</v>
      </c>
      <c r="L13" s="1">
        <v>20</v>
      </c>
      <c r="M13" s="1">
        <v>50</v>
      </c>
      <c r="N13" s="1" t="s">
        <v>12</v>
      </c>
      <c r="O13" s="1">
        <v>30</v>
      </c>
      <c r="P13" s="1">
        <v>12</v>
      </c>
    </row>
    <row r="14" spans="1:51" ht="47.25" x14ac:dyDescent="0.25">
      <c r="A14" s="2">
        <v>44693.606591215277</v>
      </c>
      <c r="B14" s="1" t="s">
        <v>41</v>
      </c>
      <c r="C14" s="1" t="s">
        <v>78</v>
      </c>
      <c r="D14" s="1">
        <v>49</v>
      </c>
      <c r="E14" s="1" t="s">
        <v>79</v>
      </c>
      <c r="F14" s="1" t="s">
        <v>123</v>
      </c>
      <c r="G14" s="1" t="s">
        <v>12</v>
      </c>
      <c r="H14" s="1" t="s">
        <v>12</v>
      </c>
      <c r="I14" s="1" t="s">
        <v>15</v>
      </c>
      <c r="J14" s="1">
        <v>0</v>
      </c>
      <c r="K14" s="1" t="s">
        <v>12</v>
      </c>
      <c r="L14" s="3">
        <v>0.1</v>
      </c>
      <c r="M14" s="3">
        <v>0.05</v>
      </c>
      <c r="N14" s="1" t="s">
        <v>11</v>
      </c>
      <c r="O14" s="1" t="s">
        <v>15</v>
      </c>
      <c r="P14" s="1">
        <v>0</v>
      </c>
    </row>
    <row r="15" spans="1:51" ht="78.75" x14ac:dyDescent="0.25">
      <c r="A15" s="2">
        <v>44693.705606365736</v>
      </c>
      <c r="B15" s="1" t="s">
        <v>41</v>
      </c>
      <c r="C15" s="1" t="s">
        <v>86</v>
      </c>
      <c r="D15" s="1">
        <v>158</v>
      </c>
      <c r="E15" s="1" t="s">
        <v>124</v>
      </c>
      <c r="F15" s="1" t="s">
        <v>125</v>
      </c>
      <c r="G15" s="1" t="s">
        <v>12</v>
      </c>
      <c r="H15" s="1" t="s">
        <v>12</v>
      </c>
      <c r="I15" s="1" t="s">
        <v>126</v>
      </c>
      <c r="J15" s="1" t="s">
        <v>127</v>
      </c>
      <c r="K15" s="1" t="s">
        <v>12</v>
      </c>
      <c r="L15" s="1" t="s">
        <v>128</v>
      </c>
      <c r="M15" s="1" t="s">
        <v>129</v>
      </c>
      <c r="N15" s="1" t="s">
        <v>12</v>
      </c>
      <c r="O15" s="1" t="s">
        <v>130</v>
      </c>
      <c r="P15" s="3">
        <v>1</v>
      </c>
    </row>
    <row r="16" spans="1:51" ht="63" x14ac:dyDescent="0.25">
      <c r="A16" s="2">
        <v>44693.725514467587</v>
      </c>
      <c r="B16" s="1" t="s">
        <v>41</v>
      </c>
      <c r="C16" s="1" t="s">
        <v>80</v>
      </c>
      <c r="D16" s="1">
        <v>77</v>
      </c>
      <c r="E16" s="1" t="s">
        <v>81</v>
      </c>
      <c r="F16" s="3">
        <v>1</v>
      </c>
      <c r="G16" s="1" t="s">
        <v>12</v>
      </c>
      <c r="H16" s="1" t="s">
        <v>11</v>
      </c>
      <c r="I16" s="3">
        <v>0.09</v>
      </c>
      <c r="J16" s="3">
        <v>0.22</v>
      </c>
      <c r="K16" s="1" t="s">
        <v>12</v>
      </c>
      <c r="L16" s="3">
        <v>0.2</v>
      </c>
      <c r="M16" s="3">
        <v>0.22</v>
      </c>
      <c r="N16" s="1" t="s">
        <v>12</v>
      </c>
      <c r="O16" s="1">
        <v>0</v>
      </c>
      <c r="P16" s="1">
        <v>0</v>
      </c>
    </row>
    <row r="17" spans="1:16" ht="63" x14ac:dyDescent="0.25">
      <c r="A17" s="2">
        <v>44693.736330983797</v>
      </c>
      <c r="B17" s="1" t="s">
        <v>41</v>
      </c>
      <c r="C17" s="1" t="s">
        <v>83</v>
      </c>
      <c r="D17" s="1">
        <v>454</v>
      </c>
      <c r="E17" s="1" t="s">
        <v>84</v>
      </c>
      <c r="F17" s="1">
        <v>7.0000000000000007E-2</v>
      </c>
      <c r="G17" s="1" t="s">
        <v>12</v>
      </c>
      <c r="H17" s="1" t="s">
        <v>12</v>
      </c>
      <c r="I17" s="1">
        <v>0.03</v>
      </c>
      <c r="J17" s="1">
        <v>0.1</v>
      </c>
      <c r="K17" s="1" t="s">
        <v>12</v>
      </c>
      <c r="L17" s="1">
        <v>0</v>
      </c>
      <c r="M17" s="1">
        <v>0.2</v>
      </c>
      <c r="N17" s="1" t="s">
        <v>12</v>
      </c>
      <c r="O17" s="1">
        <v>0</v>
      </c>
      <c r="P17" s="1">
        <v>0.02</v>
      </c>
    </row>
    <row r="18" spans="1:16" ht="110.25" x14ac:dyDescent="0.25">
      <c r="A18" s="2">
        <v>44693.845449722226</v>
      </c>
      <c r="B18" s="1" t="s">
        <v>41</v>
      </c>
      <c r="C18" s="1" t="s">
        <v>131</v>
      </c>
      <c r="D18" s="1">
        <v>102</v>
      </c>
      <c r="E18" s="1" t="s">
        <v>132</v>
      </c>
      <c r="F18" s="1" t="s">
        <v>133</v>
      </c>
      <c r="G18" s="1" t="s">
        <v>12</v>
      </c>
      <c r="H18" s="1" t="s">
        <v>12</v>
      </c>
      <c r="I18" s="3">
        <v>0.3</v>
      </c>
      <c r="J18" s="3">
        <v>0.46</v>
      </c>
      <c r="K18" s="1" t="s">
        <v>12</v>
      </c>
      <c r="L18" s="3">
        <v>0.3</v>
      </c>
      <c r="M18" s="3">
        <v>0.33</v>
      </c>
      <c r="N18" s="1" t="s">
        <v>12</v>
      </c>
      <c r="O18" s="1">
        <v>26</v>
      </c>
      <c r="P18" s="3">
        <v>0.6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5" zoomScale="48" zoomScaleNormal="48" workbookViewId="0">
      <selection activeCell="A18" sqref="A18"/>
    </sheetView>
  </sheetViews>
  <sheetFormatPr defaultRowHeight="15.75" x14ac:dyDescent="0.25"/>
  <cols>
    <col min="1" max="1" width="19.5703125" style="18" customWidth="1"/>
    <col min="2" max="2" width="18.42578125" style="18" customWidth="1"/>
    <col min="3" max="3" width="20.28515625" style="18" customWidth="1"/>
    <col min="4" max="4" width="22.5703125" style="18" customWidth="1"/>
    <col min="5" max="5" width="23.28515625" style="18" customWidth="1"/>
    <col min="6" max="6" width="54.28515625" style="18" customWidth="1"/>
    <col min="7" max="7" width="26.7109375" style="18" customWidth="1"/>
    <col min="8" max="8" width="30.85546875" style="18" customWidth="1"/>
    <col min="9" max="9" width="40.140625" style="18" customWidth="1"/>
    <col min="10" max="16384" width="9.140625" style="18"/>
  </cols>
  <sheetData>
    <row r="1" spans="1:9" ht="16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17</v>
      </c>
      <c r="G1" s="1" t="s">
        <v>18</v>
      </c>
      <c r="H1" s="1" t="s">
        <v>19</v>
      </c>
      <c r="I1" s="1" t="s">
        <v>20</v>
      </c>
    </row>
    <row r="2" spans="1:9" ht="47.25" x14ac:dyDescent="0.25">
      <c r="A2" s="2">
        <v>44692.69613887732</v>
      </c>
      <c r="B2" s="1" t="s">
        <v>41</v>
      </c>
      <c r="C2" s="1" t="s">
        <v>90</v>
      </c>
      <c r="D2" s="1">
        <v>176</v>
      </c>
      <c r="E2" s="1" t="s">
        <v>134</v>
      </c>
      <c r="F2" s="3">
        <v>0.02</v>
      </c>
      <c r="G2" s="1">
        <v>0</v>
      </c>
      <c r="H2" s="1">
        <v>0</v>
      </c>
      <c r="I2" s="3">
        <v>1</v>
      </c>
    </row>
    <row r="3" spans="1:9" ht="31.5" x14ac:dyDescent="0.25">
      <c r="A3" s="2">
        <v>44692.826970578702</v>
      </c>
      <c r="B3" s="1" t="s">
        <v>41</v>
      </c>
      <c r="C3" s="1" t="s">
        <v>135</v>
      </c>
      <c r="D3" s="1">
        <v>254</v>
      </c>
      <c r="E3" s="1" t="s">
        <v>136</v>
      </c>
      <c r="F3" s="3">
        <v>1</v>
      </c>
      <c r="G3" s="3">
        <v>0.92</v>
      </c>
      <c r="H3" s="1">
        <v>0</v>
      </c>
      <c r="I3" s="3">
        <v>1</v>
      </c>
    </row>
    <row r="4" spans="1:9" ht="126" x14ac:dyDescent="0.25">
      <c r="A4" s="2">
        <v>44692.888063749997</v>
      </c>
      <c r="B4" s="1" t="s">
        <v>41</v>
      </c>
      <c r="C4" s="1" t="s">
        <v>98</v>
      </c>
      <c r="D4" s="1">
        <v>54</v>
      </c>
      <c r="E4" s="1" t="s">
        <v>137</v>
      </c>
      <c r="F4" s="1">
        <v>15</v>
      </c>
      <c r="G4" s="1">
        <v>0</v>
      </c>
      <c r="H4" s="1">
        <v>0</v>
      </c>
      <c r="I4" s="1">
        <v>54</v>
      </c>
    </row>
    <row r="5" spans="1:9" ht="141.75" x14ac:dyDescent="0.25">
      <c r="A5" s="2">
        <v>44692.913821979164</v>
      </c>
      <c r="B5" s="1" t="s">
        <v>41</v>
      </c>
      <c r="C5" s="1" t="s">
        <v>50</v>
      </c>
      <c r="D5" s="1">
        <v>220</v>
      </c>
      <c r="E5" s="1" t="s">
        <v>138</v>
      </c>
      <c r="F5" s="1">
        <v>0</v>
      </c>
      <c r="G5" s="1">
        <v>0</v>
      </c>
      <c r="H5" s="3">
        <v>0.12</v>
      </c>
      <c r="I5" s="1" t="s">
        <v>139</v>
      </c>
    </row>
    <row r="6" spans="1:9" ht="47.25" x14ac:dyDescent="0.25">
      <c r="A6" s="2">
        <v>44692.928057997684</v>
      </c>
      <c r="B6" s="1" t="s">
        <v>41</v>
      </c>
      <c r="C6" s="1" t="s">
        <v>53</v>
      </c>
      <c r="D6" s="1">
        <v>239</v>
      </c>
      <c r="E6" s="1" t="s">
        <v>140</v>
      </c>
      <c r="F6" s="1">
        <v>0</v>
      </c>
      <c r="G6" s="1">
        <v>164</v>
      </c>
      <c r="H6" s="1" t="s">
        <v>141</v>
      </c>
      <c r="I6" s="3">
        <v>1</v>
      </c>
    </row>
    <row r="7" spans="1:9" ht="94.5" x14ac:dyDescent="0.25">
      <c r="A7" s="2">
        <v>44693.392630057875</v>
      </c>
      <c r="B7" s="1" t="s">
        <v>41</v>
      </c>
      <c r="C7" s="1" t="s">
        <v>60</v>
      </c>
      <c r="D7" s="1">
        <v>137</v>
      </c>
      <c r="E7" s="1" t="s">
        <v>109</v>
      </c>
      <c r="F7" s="1">
        <v>0</v>
      </c>
      <c r="G7" s="1">
        <v>135</v>
      </c>
      <c r="H7" s="1" t="s">
        <v>142</v>
      </c>
      <c r="I7" s="3">
        <v>1</v>
      </c>
    </row>
    <row r="8" spans="1:9" ht="94.5" x14ac:dyDescent="0.25">
      <c r="A8" s="2">
        <v>44693.397604074074</v>
      </c>
      <c r="B8" s="1" t="s">
        <v>41</v>
      </c>
      <c r="C8" s="1" t="s">
        <v>111</v>
      </c>
      <c r="D8" s="1">
        <v>560</v>
      </c>
      <c r="E8" s="1" t="s">
        <v>143</v>
      </c>
      <c r="F8" s="3">
        <v>0.01</v>
      </c>
      <c r="G8" s="3">
        <v>0.63</v>
      </c>
      <c r="H8" s="3">
        <v>0.05</v>
      </c>
      <c r="I8" s="3">
        <v>0.9</v>
      </c>
    </row>
    <row r="9" spans="1:9" ht="47.25" x14ac:dyDescent="0.25">
      <c r="A9" s="2">
        <v>44693.437028495369</v>
      </c>
      <c r="B9" s="1" t="s">
        <v>41</v>
      </c>
      <c r="C9" s="1" t="s">
        <v>63</v>
      </c>
      <c r="D9" s="1">
        <v>102</v>
      </c>
      <c r="E9" s="1" t="s">
        <v>64</v>
      </c>
      <c r="F9" s="1">
        <v>0</v>
      </c>
      <c r="G9" s="1" t="s">
        <v>115</v>
      </c>
      <c r="H9" s="1">
        <v>0</v>
      </c>
      <c r="I9" s="1" t="s">
        <v>16</v>
      </c>
    </row>
    <row r="10" spans="1:9" ht="47.25" x14ac:dyDescent="0.25">
      <c r="A10" s="2">
        <v>44693.49492957176</v>
      </c>
      <c r="B10" s="1" t="s">
        <v>41</v>
      </c>
      <c r="C10" s="1" t="s">
        <v>144</v>
      </c>
      <c r="D10" s="1">
        <v>25</v>
      </c>
      <c r="E10" s="1">
        <v>89246559407</v>
      </c>
      <c r="F10" s="3">
        <v>0.32</v>
      </c>
      <c r="G10" s="1">
        <v>24</v>
      </c>
      <c r="H10" s="3">
        <v>0</v>
      </c>
      <c r="I10" s="3">
        <v>1</v>
      </c>
    </row>
    <row r="11" spans="1:9" ht="63" x14ac:dyDescent="0.25">
      <c r="A11" s="2">
        <v>44693.498368101849</v>
      </c>
      <c r="B11" s="1" t="s">
        <v>41</v>
      </c>
      <c r="C11" s="1" t="s">
        <v>67</v>
      </c>
      <c r="D11" s="1">
        <v>87</v>
      </c>
      <c r="E11" s="1" t="s">
        <v>145</v>
      </c>
      <c r="F11" s="3">
        <v>0</v>
      </c>
      <c r="G11" s="3">
        <v>0.77</v>
      </c>
      <c r="H11" s="1" t="s">
        <v>146</v>
      </c>
      <c r="I11" s="3">
        <v>1</v>
      </c>
    </row>
    <row r="12" spans="1:9" ht="126" x14ac:dyDescent="0.25">
      <c r="A12" s="2">
        <v>44693.534611284718</v>
      </c>
      <c r="B12" s="1" t="s">
        <v>41</v>
      </c>
      <c r="C12" s="1" t="s">
        <v>73</v>
      </c>
      <c r="D12" s="1">
        <v>53</v>
      </c>
      <c r="E12" s="1">
        <v>89243561604</v>
      </c>
      <c r="F12" s="1">
        <v>0</v>
      </c>
      <c r="G12" s="1">
        <v>18</v>
      </c>
      <c r="H12" s="1">
        <v>0</v>
      </c>
      <c r="I12" s="1">
        <v>100</v>
      </c>
    </row>
    <row r="13" spans="1:9" ht="110.25" x14ac:dyDescent="0.25">
      <c r="A13" s="2">
        <v>44693.599078854168</v>
      </c>
      <c r="B13" s="1" t="s">
        <v>41</v>
      </c>
      <c r="C13" s="1" t="s">
        <v>75</v>
      </c>
      <c r="D13" s="1">
        <v>51</v>
      </c>
      <c r="E13" s="1" t="s">
        <v>147</v>
      </c>
      <c r="F13" s="1">
        <v>0</v>
      </c>
      <c r="G13" s="1">
        <v>51</v>
      </c>
      <c r="H13" s="1">
        <v>100</v>
      </c>
      <c r="I13" s="1">
        <v>100</v>
      </c>
    </row>
    <row r="14" spans="1:9" ht="47.25" x14ac:dyDescent="0.25">
      <c r="A14" s="2">
        <v>44693.60750204861</v>
      </c>
      <c r="B14" s="1" t="s">
        <v>41</v>
      </c>
      <c r="C14" s="1" t="s">
        <v>78</v>
      </c>
      <c r="D14" s="1">
        <v>49</v>
      </c>
      <c r="E14" s="1" t="s">
        <v>79</v>
      </c>
      <c r="F14" s="1">
        <v>0</v>
      </c>
      <c r="G14" s="1">
        <v>0</v>
      </c>
      <c r="H14" s="1">
        <v>0</v>
      </c>
      <c r="I14" s="3">
        <v>1</v>
      </c>
    </row>
    <row r="15" spans="1:9" ht="47.25" x14ac:dyDescent="0.25">
      <c r="A15" s="2">
        <v>44693.740068171297</v>
      </c>
      <c r="B15" s="1" t="s">
        <v>41</v>
      </c>
      <c r="C15" s="1" t="s">
        <v>148</v>
      </c>
      <c r="D15" s="1">
        <v>455</v>
      </c>
      <c r="E15" s="1" t="s">
        <v>84</v>
      </c>
      <c r="F15" s="1">
        <v>0</v>
      </c>
      <c r="G15" s="1">
        <v>0</v>
      </c>
      <c r="H15" s="1">
        <v>0</v>
      </c>
      <c r="I15" s="1">
        <v>0.9</v>
      </c>
    </row>
    <row r="16" spans="1:9" ht="47.25" x14ac:dyDescent="0.25">
      <c r="A16" s="2">
        <v>44693.761170092592</v>
      </c>
      <c r="B16" s="1" t="s">
        <v>41</v>
      </c>
      <c r="C16" s="1" t="s">
        <v>86</v>
      </c>
      <c r="D16" s="1">
        <v>158</v>
      </c>
      <c r="E16" s="1" t="s">
        <v>124</v>
      </c>
      <c r="F16" s="1" t="s">
        <v>149</v>
      </c>
      <c r="G16" s="1" t="s">
        <v>11</v>
      </c>
      <c r="H16" s="1" t="s">
        <v>11</v>
      </c>
      <c r="I16" s="3">
        <v>1</v>
      </c>
    </row>
    <row r="17" spans="1:9" ht="78.75" x14ac:dyDescent="0.25">
      <c r="A17" s="2">
        <v>44693.853400902779</v>
      </c>
      <c r="B17" s="1" t="s">
        <v>41</v>
      </c>
      <c r="C17" s="1" t="s">
        <v>150</v>
      </c>
      <c r="D17" s="1">
        <v>102</v>
      </c>
      <c r="E17" s="1" t="s">
        <v>151</v>
      </c>
      <c r="F17" s="3">
        <v>0.3</v>
      </c>
      <c r="G17" s="3">
        <v>0.9</v>
      </c>
      <c r="H17" s="3">
        <v>0.8</v>
      </c>
      <c r="I17" s="3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3" workbookViewId="0">
      <selection activeCell="A2" sqref="A2:M19"/>
    </sheetView>
  </sheetViews>
  <sheetFormatPr defaultRowHeight="15" x14ac:dyDescent="0.25"/>
  <cols>
    <col min="1" max="1" width="18.5703125" customWidth="1"/>
    <col min="2" max="2" width="19.28515625" customWidth="1"/>
    <col min="3" max="3" width="26" customWidth="1"/>
    <col min="4" max="4" width="28" customWidth="1"/>
    <col min="5" max="5" width="31.85546875" customWidth="1"/>
    <col min="6" max="6" width="26.85546875" customWidth="1"/>
    <col min="7" max="7" width="34" customWidth="1"/>
    <col min="8" max="8" width="27.5703125" customWidth="1"/>
    <col min="9" max="9" width="29.42578125" customWidth="1"/>
    <col min="10" max="10" width="31.42578125" customWidth="1"/>
    <col min="11" max="11" width="29.140625" customWidth="1"/>
    <col min="12" max="12" width="42" customWidth="1"/>
    <col min="13" max="13" width="82.28515625" customWidth="1"/>
  </cols>
  <sheetData>
    <row r="1" spans="1:13" ht="162.75" customHeight="1" thickBo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26</v>
      </c>
      <c r="L1" s="5" t="s">
        <v>27</v>
      </c>
      <c r="M1" s="6" t="s">
        <v>28</v>
      </c>
    </row>
    <row r="2" spans="1:13" ht="31.5" x14ac:dyDescent="0.25">
      <c r="A2" s="17">
        <v>44692.788831018515</v>
      </c>
      <c r="B2" s="14" t="s">
        <v>41</v>
      </c>
      <c r="C2" s="14" t="s">
        <v>90</v>
      </c>
      <c r="D2" s="14">
        <v>176</v>
      </c>
      <c r="E2" s="14" t="s">
        <v>134</v>
      </c>
      <c r="F2" s="15">
        <v>0.01</v>
      </c>
      <c r="G2" s="15">
        <v>0.31</v>
      </c>
      <c r="H2" s="15">
        <v>0.12</v>
      </c>
      <c r="I2" s="15">
        <v>0.03</v>
      </c>
      <c r="J2" s="14">
        <v>0</v>
      </c>
      <c r="K2" s="15">
        <v>0.82</v>
      </c>
      <c r="L2" s="15">
        <v>0.02</v>
      </c>
      <c r="M2" s="15">
        <v>0.05</v>
      </c>
    </row>
    <row r="3" spans="1:13" ht="63" x14ac:dyDescent="0.25">
      <c r="A3" s="17">
        <v>44692.913113425922</v>
      </c>
      <c r="B3" s="14" t="s">
        <v>41</v>
      </c>
      <c r="C3" s="14" t="s">
        <v>152</v>
      </c>
      <c r="D3" s="14">
        <v>254</v>
      </c>
      <c r="E3" s="14" t="s">
        <v>153</v>
      </c>
      <c r="F3" s="14">
        <v>0</v>
      </c>
      <c r="G3" s="15">
        <v>0.84</v>
      </c>
      <c r="H3" s="15">
        <v>0.73</v>
      </c>
      <c r="I3" s="15">
        <v>0.06</v>
      </c>
      <c r="J3" s="15">
        <v>0.08</v>
      </c>
      <c r="K3" s="15">
        <v>0.78</v>
      </c>
      <c r="L3" s="15">
        <v>0.04</v>
      </c>
      <c r="M3" s="15">
        <v>0.67</v>
      </c>
    </row>
    <row r="4" spans="1:13" ht="110.25" x14ac:dyDescent="0.25">
      <c r="A4" s="17">
        <v>44692.974537037036</v>
      </c>
      <c r="B4" s="14" t="s">
        <v>41</v>
      </c>
      <c r="C4" s="14" t="s">
        <v>154</v>
      </c>
      <c r="D4" s="14">
        <v>54</v>
      </c>
      <c r="E4" s="14" t="s">
        <v>137</v>
      </c>
      <c r="F4" s="14">
        <v>0</v>
      </c>
      <c r="G4" s="14">
        <v>40</v>
      </c>
      <c r="H4" s="14">
        <v>23</v>
      </c>
      <c r="I4" s="14">
        <v>30.6</v>
      </c>
      <c r="J4" s="14">
        <v>0</v>
      </c>
      <c r="K4" s="14">
        <v>10</v>
      </c>
      <c r="L4" s="14">
        <v>14</v>
      </c>
      <c r="M4" s="14">
        <v>0</v>
      </c>
    </row>
    <row r="5" spans="1:13" ht="110.25" x14ac:dyDescent="0.25">
      <c r="A5" s="17">
        <v>44693.009039351855</v>
      </c>
      <c r="B5" s="14" t="s">
        <v>41</v>
      </c>
      <c r="C5" s="14" t="s">
        <v>50</v>
      </c>
      <c r="D5" s="14">
        <v>220</v>
      </c>
      <c r="E5" s="14">
        <v>73013353139</v>
      </c>
      <c r="F5" s="15">
        <v>7.0000000000000007E-2</v>
      </c>
      <c r="G5" s="15">
        <v>0.35</v>
      </c>
      <c r="H5" s="15">
        <v>0.25</v>
      </c>
      <c r="I5" s="15">
        <v>0.01</v>
      </c>
      <c r="J5" s="14">
        <v>0</v>
      </c>
      <c r="K5" s="15">
        <v>0.01</v>
      </c>
      <c r="L5" s="15">
        <v>0.01</v>
      </c>
      <c r="M5" s="16">
        <v>1.4999999999999999E-2</v>
      </c>
    </row>
    <row r="6" spans="1:13" ht="31.5" x14ac:dyDescent="0.25">
      <c r="A6" s="17">
        <v>44693.018541666665</v>
      </c>
      <c r="B6" s="14" t="s">
        <v>41</v>
      </c>
      <c r="C6" s="14" t="s">
        <v>53</v>
      </c>
      <c r="D6" s="14">
        <v>239</v>
      </c>
      <c r="E6" s="14" t="s">
        <v>140</v>
      </c>
      <c r="F6" s="16">
        <v>4.1000000000000002E-2</v>
      </c>
      <c r="G6" s="16">
        <v>0.33400000000000002</v>
      </c>
      <c r="H6" s="16">
        <v>0.217</v>
      </c>
      <c r="I6" s="16">
        <v>4.5999999999999999E-2</v>
      </c>
      <c r="J6" s="16">
        <v>2.3E-2</v>
      </c>
      <c r="K6" s="16">
        <v>6.9000000000000006E-2</v>
      </c>
      <c r="L6" s="16">
        <v>1.2500000000000001E-2</v>
      </c>
      <c r="M6" s="16">
        <v>2.3E-2</v>
      </c>
    </row>
    <row r="7" spans="1:13" ht="63" x14ac:dyDescent="0.25">
      <c r="A7" s="17">
        <v>44693.479641203703</v>
      </c>
      <c r="B7" s="14" t="s">
        <v>41</v>
      </c>
      <c r="C7" s="14" t="s">
        <v>60</v>
      </c>
      <c r="D7" s="14">
        <v>137</v>
      </c>
      <c r="E7" s="14" t="s">
        <v>155</v>
      </c>
      <c r="F7" s="16">
        <v>9.5000000000000001E-2</v>
      </c>
      <c r="G7" s="15">
        <v>0.67</v>
      </c>
      <c r="H7" s="15">
        <v>0.21</v>
      </c>
      <c r="I7" s="16">
        <v>8.0000000000000002E-3</v>
      </c>
      <c r="J7" s="15">
        <v>0.02</v>
      </c>
      <c r="K7" s="15">
        <v>0.14000000000000001</v>
      </c>
      <c r="L7" s="14">
        <v>0</v>
      </c>
      <c r="M7" s="14">
        <v>0</v>
      </c>
    </row>
    <row r="8" spans="1:13" ht="31.5" x14ac:dyDescent="0.25">
      <c r="A8" s="17">
        <v>44693.552511574075</v>
      </c>
      <c r="B8" s="14" t="s">
        <v>41</v>
      </c>
      <c r="C8" s="14" t="s">
        <v>63</v>
      </c>
      <c r="D8" s="14">
        <v>102</v>
      </c>
      <c r="E8" s="14" t="s">
        <v>156</v>
      </c>
      <c r="F8" s="15">
        <v>0.1</v>
      </c>
      <c r="G8" s="15">
        <v>0.34</v>
      </c>
      <c r="H8" s="15">
        <v>0.42</v>
      </c>
      <c r="I8" s="15">
        <v>0.04</v>
      </c>
      <c r="J8" s="15">
        <v>0.05</v>
      </c>
      <c r="K8" s="16">
        <v>4.8000000000000001E-2</v>
      </c>
      <c r="L8" s="16">
        <v>2.9000000000000001E-2</v>
      </c>
      <c r="M8" s="15">
        <v>0.02</v>
      </c>
    </row>
    <row r="9" spans="1:13" ht="31.5" x14ac:dyDescent="0.25">
      <c r="A9" s="17">
        <v>44693.584444444445</v>
      </c>
      <c r="B9" s="14" t="s">
        <v>41</v>
      </c>
      <c r="C9" s="14" t="s">
        <v>67</v>
      </c>
      <c r="D9" s="14">
        <v>87</v>
      </c>
      <c r="E9" s="14" t="s">
        <v>157</v>
      </c>
      <c r="F9" s="16">
        <v>9.1999999999999998E-2</v>
      </c>
      <c r="G9" s="15">
        <v>0.93</v>
      </c>
      <c r="H9" s="15">
        <v>0.44</v>
      </c>
      <c r="I9" s="15">
        <v>0</v>
      </c>
      <c r="J9" s="15">
        <v>0</v>
      </c>
      <c r="K9" s="15">
        <v>0.22</v>
      </c>
      <c r="L9" s="15">
        <v>0</v>
      </c>
      <c r="M9" s="15">
        <v>0</v>
      </c>
    </row>
    <row r="10" spans="1:13" ht="31.5" x14ac:dyDescent="0.25">
      <c r="A10" s="17">
        <v>44693.584780092591</v>
      </c>
      <c r="B10" s="14" t="s">
        <v>41</v>
      </c>
      <c r="C10" s="14" t="s">
        <v>158</v>
      </c>
      <c r="D10" s="14">
        <v>25</v>
      </c>
      <c r="E10" s="14">
        <v>8301259319</v>
      </c>
      <c r="F10" s="15">
        <v>0.12</v>
      </c>
      <c r="G10" s="15">
        <v>0.56000000000000005</v>
      </c>
      <c r="H10" s="15">
        <v>0.32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</row>
    <row r="11" spans="1:13" ht="110.25" x14ac:dyDescent="0.25">
      <c r="A11" s="17">
        <v>44693.619675925926</v>
      </c>
      <c r="B11" s="14" t="s">
        <v>41</v>
      </c>
      <c r="C11" s="14" t="s">
        <v>73</v>
      </c>
      <c r="D11" s="14">
        <v>53</v>
      </c>
      <c r="E11" s="14">
        <v>89243561604</v>
      </c>
      <c r="F11" s="14">
        <v>0</v>
      </c>
      <c r="G11" s="14">
        <v>42</v>
      </c>
      <c r="H11" s="14">
        <v>36</v>
      </c>
      <c r="I11" s="14">
        <v>0</v>
      </c>
      <c r="J11" s="14">
        <v>0</v>
      </c>
      <c r="K11" s="14">
        <v>0</v>
      </c>
      <c r="L11" s="14">
        <v>0</v>
      </c>
      <c r="M11" s="14">
        <v>5</v>
      </c>
    </row>
    <row r="12" spans="1:13" ht="31.5" x14ac:dyDescent="0.25">
      <c r="A12" s="17">
        <v>44693.692349537036</v>
      </c>
      <c r="B12" s="14" t="s">
        <v>41</v>
      </c>
      <c r="C12" s="14" t="s">
        <v>78</v>
      </c>
      <c r="D12" s="14">
        <v>49</v>
      </c>
      <c r="E12" s="14">
        <v>89834570659</v>
      </c>
      <c r="F12" s="14" t="s">
        <v>159</v>
      </c>
      <c r="G12" s="14">
        <v>4</v>
      </c>
      <c r="H12" s="14">
        <v>1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</row>
    <row r="13" spans="1:13" ht="110.25" x14ac:dyDescent="0.25">
      <c r="A13" s="17">
        <v>44693.728333333333</v>
      </c>
      <c r="B13" s="14" t="s">
        <v>41</v>
      </c>
      <c r="C13" s="14" t="s">
        <v>75</v>
      </c>
      <c r="D13" s="14">
        <v>51</v>
      </c>
      <c r="E13" s="14" t="s">
        <v>160</v>
      </c>
      <c r="F13" s="14">
        <v>1.96</v>
      </c>
      <c r="G13" s="14">
        <v>82</v>
      </c>
      <c r="H13" s="14">
        <v>51</v>
      </c>
      <c r="I13" s="14">
        <v>5</v>
      </c>
      <c r="J13" s="14">
        <v>0</v>
      </c>
      <c r="K13" s="14">
        <v>19</v>
      </c>
      <c r="L13" s="14">
        <v>9</v>
      </c>
      <c r="M13" s="14">
        <v>4</v>
      </c>
    </row>
    <row r="14" spans="1:13" ht="63" x14ac:dyDescent="0.25">
      <c r="A14" s="17">
        <v>44693.733935185184</v>
      </c>
      <c r="B14" s="14" t="s">
        <v>41</v>
      </c>
      <c r="C14" s="14" t="s">
        <v>161</v>
      </c>
      <c r="D14" s="14">
        <v>560</v>
      </c>
      <c r="E14" s="14" t="s">
        <v>162</v>
      </c>
      <c r="F14" s="15">
        <v>0.03</v>
      </c>
      <c r="G14" s="16">
        <v>9.1200000000000003E-2</v>
      </c>
      <c r="H14" s="16">
        <v>0.23200000000000001</v>
      </c>
      <c r="I14" s="16">
        <v>2.8799999999999999E-2</v>
      </c>
      <c r="J14" s="16">
        <v>1.7999999999999999E-2</v>
      </c>
      <c r="K14" s="16">
        <v>2.1000000000000001E-2</v>
      </c>
      <c r="L14" s="14" t="s">
        <v>163</v>
      </c>
      <c r="M14" s="16">
        <v>0.1026</v>
      </c>
    </row>
    <row r="15" spans="1:13" ht="31.5" x14ac:dyDescent="0.25">
      <c r="A15" s="17">
        <v>44693.832037037035</v>
      </c>
      <c r="B15" s="14" t="s">
        <v>41</v>
      </c>
      <c r="C15" s="14" t="s">
        <v>80</v>
      </c>
      <c r="D15" s="14">
        <v>77</v>
      </c>
      <c r="E15" s="14" t="s">
        <v>81</v>
      </c>
      <c r="F15" s="14" t="s">
        <v>164</v>
      </c>
      <c r="G15" s="14">
        <v>0.7</v>
      </c>
      <c r="H15" s="14">
        <v>25</v>
      </c>
      <c r="I15" s="14">
        <v>3.8</v>
      </c>
      <c r="J15" s="14">
        <v>0</v>
      </c>
      <c r="K15" s="14">
        <v>0</v>
      </c>
      <c r="L15" s="14">
        <v>6.3</v>
      </c>
      <c r="M15" s="14">
        <v>0</v>
      </c>
    </row>
    <row r="16" spans="1:13" ht="31.5" x14ac:dyDescent="0.25">
      <c r="A16" s="17">
        <v>44693.83792824074</v>
      </c>
      <c r="B16" s="14" t="s">
        <v>41</v>
      </c>
      <c r="C16" s="14" t="s">
        <v>165</v>
      </c>
      <c r="D16" s="14">
        <v>77</v>
      </c>
      <c r="E16" s="14" t="s">
        <v>166</v>
      </c>
      <c r="F16" s="14">
        <v>2.5</v>
      </c>
      <c r="G16" s="14">
        <v>84</v>
      </c>
      <c r="H16" s="14">
        <v>25</v>
      </c>
      <c r="I16" s="14">
        <v>3.8</v>
      </c>
      <c r="J16" s="14">
        <v>0</v>
      </c>
      <c r="K16" s="14">
        <v>0</v>
      </c>
      <c r="L16" s="14">
        <v>6.4</v>
      </c>
      <c r="M16" s="14">
        <v>0</v>
      </c>
    </row>
    <row r="17" spans="1:13" ht="31.5" x14ac:dyDescent="0.25">
      <c r="A17" s="17">
        <v>44693.849456018521</v>
      </c>
      <c r="B17" s="14" t="s">
        <v>41</v>
      </c>
      <c r="C17" s="14" t="s">
        <v>167</v>
      </c>
      <c r="D17" s="14">
        <v>158</v>
      </c>
      <c r="E17" s="14" t="s">
        <v>124</v>
      </c>
      <c r="F17" s="16">
        <v>4.3999999999999997E-2</v>
      </c>
      <c r="G17" s="14">
        <v>75.3</v>
      </c>
      <c r="H17" s="14">
        <v>26.6</v>
      </c>
      <c r="I17" s="14">
        <v>0.6</v>
      </c>
      <c r="J17" s="14">
        <v>0</v>
      </c>
      <c r="K17" s="15">
        <v>0.05</v>
      </c>
      <c r="L17" s="14">
        <v>0</v>
      </c>
      <c r="M17" s="14">
        <v>0</v>
      </c>
    </row>
    <row r="18" spans="1:13" ht="31.5" x14ac:dyDescent="0.25">
      <c r="A18" s="17">
        <v>44693.915821759256</v>
      </c>
      <c r="B18" s="14" t="s">
        <v>41</v>
      </c>
      <c r="C18" s="14" t="s">
        <v>148</v>
      </c>
      <c r="D18" s="14">
        <v>455</v>
      </c>
      <c r="E18" s="14" t="s">
        <v>84</v>
      </c>
      <c r="F18" s="14">
        <v>0.08</v>
      </c>
      <c r="G18" s="14">
        <v>0.26</v>
      </c>
      <c r="H18" s="14">
        <v>0.18</v>
      </c>
      <c r="I18" s="14">
        <v>7.0000000000000001E-3</v>
      </c>
      <c r="J18" s="14">
        <v>0.01</v>
      </c>
      <c r="K18" s="14">
        <v>0.26</v>
      </c>
      <c r="L18" s="14">
        <v>0.03</v>
      </c>
      <c r="M18" s="14">
        <v>0.05</v>
      </c>
    </row>
    <row r="19" spans="1:13" ht="110.25" x14ac:dyDescent="0.25">
      <c r="A19" s="17">
        <v>44693.975243055553</v>
      </c>
      <c r="B19" s="14" t="s">
        <v>41</v>
      </c>
      <c r="C19" s="14" t="s">
        <v>131</v>
      </c>
      <c r="D19" s="14">
        <v>102</v>
      </c>
      <c r="E19" s="14" t="s">
        <v>168</v>
      </c>
      <c r="F19" s="15">
        <v>0.02</v>
      </c>
      <c r="G19" s="15">
        <v>0.62</v>
      </c>
      <c r="H19" s="14">
        <v>175</v>
      </c>
      <c r="I19" s="14">
        <v>0</v>
      </c>
      <c r="J19" s="14">
        <v>0</v>
      </c>
      <c r="K19" s="15">
        <v>0.78</v>
      </c>
      <c r="L19" s="15">
        <v>0.02</v>
      </c>
      <c r="M19" s="1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13" workbookViewId="0">
      <selection activeCell="A2" sqref="A2:N18"/>
    </sheetView>
  </sheetViews>
  <sheetFormatPr defaultRowHeight="15" x14ac:dyDescent="0.25"/>
  <cols>
    <col min="1" max="1" width="22" customWidth="1"/>
    <col min="2" max="2" width="17.28515625" customWidth="1"/>
    <col min="3" max="3" width="21.85546875" customWidth="1"/>
    <col min="4" max="4" width="21.5703125" customWidth="1"/>
    <col min="5" max="5" width="26.28515625" customWidth="1"/>
    <col min="6" max="6" width="29" customWidth="1"/>
    <col min="7" max="7" width="27.85546875" customWidth="1"/>
    <col min="8" max="8" width="34.140625" customWidth="1"/>
    <col min="9" max="9" width="40.5703125" customWidth="1"/>
    <col min="10" max="10" width="38.7109375" customWidth="1"/>
    <col min="11" max="11" width="35.85546875" customWidth="1"/>
    <col min="12" max="12" width="34" customWidth="1"/>
    <col min="13" max="13" width="34.28515625" customWidth="1"/>
    <col min="14" max="14" width="55.42578125" customWidth="1"/>
  </cols>
  <sheetData>
    <row r="1" spans="1:14" ht="190.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29</v>
      </c>
      <c r="G1" s="7" t="s">
        <v>30</v>
      </c>
      <c r="H1" s="7" t="s">
        <v>31</v>
      </c>
      <c r="I1" s="7" t="s">
        <v>32</v>
      </c>
      <c r="J1" s="7" t="s">
        <v>33</v>
      </c>
      <c r="K1" s="7" t="s">
        <v>34</v>
      </c>
      <c r="L1" s="7" t="s">
        <v>35</v>
      </c>
      <c r="M1" s="7" t="s">
        <v>36</v>
      </c>
      <c r="N1" s="7" t="s">
        <v>37</v>
      </c>
    </row>
    <row r="2" spans="1:14" ht="47.25" x14ac:dyDescent="0.25">
      <c r="A2" s="8">
        <v>44692.708283055559</v>
      </c>
      <c r="B2" s="14" t="s">
        <v>41</v>
      </c>
      <c r="C2" s="7" t="s">
        <v>90</v>
      </c>
      <c r="D2" s="7">
        <v>176</v>
      </c>
      <c r="E2" s="7" t="s">
        <v>91</v>
      </c>
      <c r="F2" s="7">
        <v>0</v>
      </c>
      <c r="G2" s="7">
        <v>4</v>
      </c>
      <c r="H2" s="9">
        <v>0.02</v>
      </c>
      <c r="I2" s="7" t="s">
        <v>169</v>
      </c>
      <c r="J2" s="7">
        <v>0</v>
      </c>
      <c r="K2" s="7">
        <v>0</v>
      </c>
      <c r="L2" s="7">
        <v>0</v>
      </c>
      <c r="M2" s="7">
        <v>0</v>
      </c>
      <c r="N2" s="7">
        <v>0</v>
      </c>
    </row>
    <row r="3" spans="1:14" ht="31.5" x14ac:dyDescent="0.25">
      <c r="A3" s="17">
        <v>44692.831782407404</v>
      </c>
      <c r="B3" s="14" t="s">
        <v>41</v>
      </c>
      <c r="C3" s="14" t="s">
        <v>170</v>
      </c>
      <c r="D3" s="14">
        <v>254</v>
      </c>
      <c r="E3" s="14" t="s">
        <v>136</v>
      </c>
      <c r="F3" s="15">
        <v>0.01</v>
      </c>
      <c r="G3" s="14">
        <v>0</v>
      </c>
      <c r="H3" s="15">
        <v>0.01</v>
      </c>
      <c r="I3" s="14">
        <v>0</v>
      </c>
      <c r="J3" s="15">
        <v>0.01</v>
      </c>
      <c r="K3" s="14">
        <v>0</v>
      </c>
      <c r="L3" s="14">
        <v>0</v>
      </c>
      <c r="M3" s="14">
        <v>0</v>
      </c>
      <c r="N3" s="14">
        <v>0</v>
      </c>
    </row>
    <row r="4" spans="1:14" ht="107.25" customHeight="1" x14ac:dyDescent="0.25">
      <c r="A4" s="17">
        <v>44692.893078703702</v>
      </c>
      <c r="B4" s="14" t="s">
        <v>41</v>
      </c>
      <c r="C4" s="14" t="s">
        <v>98</v>
      </c>
      <c r="D4" s="14">
        <v>54</v>
      </c>
      <c r="E4" s="14" t="s">
        <v>137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</row>
    <row r="5" spans="1:14" ht="126" x14ac:dyDescent="0.25">
      <c r="A5" s="17">
        <v>44692.926168981481</v>
      </c>
      <c r="B5" s="14" t="s">
        <v>41</v>
      </c>
      <c r="C5" s="14" t="s">
        <v>171</v>
      </c>
      <c r="D5" s="14">
        <v>55</v>
      </c>
      <c r="E5" s="14" t="s">
        <v>172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</row>
    <row r="6" spans="1:14" ht="110.25" x14ac:dyDescent="0.25">
      <c r="A6" s="17">
        <v>44692.930277777778</v>
      </c>
      <c r="B6" s="14" t="s">
        <v>41</v>
      </c>
      <c r="C6" s="14" t="s">
        <v>173</v>
      </c>
      <c r="D6" s="14">
        <v>220</v>
      </c>
      <c r="E6" s="14" t="s">
        <v>138</v>
      </c>
      <c r="F6" s="14">
        <v>0</v>
      </c>
      <c r="G6" s="14">
        <v>1</v>
      </c>
      <c r="H6" s="15">
        <v>0.01</v>
      </c>
      <c r="I6" s="16">
        <v>5.0000000000000001E-3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</row>
    <row r="7" spans="1:14" ht="31.5" x14ac:dyDescent="0.25">
      <c r="A7" s="17">
        <v>44692.937442129631</v>
      </c>
      <c r="B7" s="14" t="s">
        <v>41</v>
      </c>
      <c r="C7" s="14" t="s">
        <v>53</v>
      </c>
      <c r="D7" s="14">
        <v>239</v>
      </c>
      <c r="E7" s="14" t="s">
        <v>140</v>
      </c>
      <c r="F7" s="14">
        <v>0</v>
      </c>
      <c r="G7" s="14">
        <v>0</v>
      </c>
      <c r="H7" s="14">
        <v>0</v>
      </c>
      <c r="I7" s="14" t="s">
        <v>174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</row>
    <row r="8" spans="1:14" ht="94.5" x14ac:dyDescent="0.25">
      <c r="A8" s="17">
        <v>44693.401400462964</v>
      </c>
      <c r="B8" s="14" t="s">
        <v>41</v>
      </c>
      <c r="C8" s="14" t="s">
        <v>175</v>
      </c>
      <c r="D8" s="14">
        <v>137</v>
      </c>
      <c r="E8" s="14" t="s">
        <v>176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</row>
    <row r="9" spans="1:14" ht="78.75" x14ac:dyDescent="0.25">
      <c r="A9" s="17">
        <v>44693.416967592595</v>
      </c>
      <c r="B9" s="14" t="s">
        <v>41</v>
      </c>
      <c r="C9" s="14" t="s">
        <v>177</v>
      </c>
      <c r="D9" s="14">
        <v>560</v>
      </c>
      <c r="E9" s="14" t="s">
        <v>178</v>
      </c>
      <c r="F9" s="14">
        <v>0</v>
      </c>
      <c r="G9" s="14">
        <v>5</v>
      </c>
      <c r="H9" s="14" t="s">
        <v>179</v>
      </c>
      <c r="I9" s="16">
        <v>5.4000000000000003E-3</v>
      </c>
      <c r="J9" s="14">
        <v>1</v>
      </c>
      <c r="K9" s="14">
        <v>3</v>
      </c>
      <c r="L9" s="14">
        <v>1</v>
      </c>
      <c r="M9" s="14">
        <v>1</v>
      </c>
      <c r="N9" s="14">
        <v>0</v>
      </c>
    </row>
    <row r="10" spans="1:14" ht="47.25" x14ac:dyDescent="0.25">
      <c r="A10" s="17">
        <v>44693.451921296299</v>
      </c>
      <c r="B10" s="14" t="s">
        <v>41</v>
      </c>
      <c r="C10" s="14" t="s">
        <v>180</v>
      </c>
      <c r="D10" s="14">
        <v>102</v>
      </c>
      <c r="E10" s="14" t="s">
        <v>181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</row>
    <row r="11" spans="1:14" ht="47.25" x14ac:dyDescent="0.25">
      <c r="A11" s="17">
        <v>44693.504050925927</v>
      </c>
      <c r="B11" s="14" t="s">
        <v>41</v>
      </c>
      <c r="C11" s="14" t="s">
        <v>67</v>
      </c>
      <c r="D11" s="14">
        <v>87</v>
      </c>
      <c r="E11" s="14" t="s">
        <v>157</v>
      </c>
      <c r="F11" s="15">
        <v>0</v>
      </c>
      <c r="G11" s="15">
        <v>0</v>
      </c>
      <c r="H11" s="15">
        <v>0</v>
      </c>
      <c r="I11" s="15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</row>
    <row r="12" spans="1:14" ht="126" x14ac:dyDescent="0.25">
      <c r="A12" s="17">
        <v>44693.537812499999</v>
      </c>
      <c r="B12" s="14" t="s">
        <v>41</v>
      </c>
      <c r="C12" s="14" t="s">
        <v>73</v>
      </c>
      <c r="D12" s="14">
        <v>53</v>
      </c>
      <c r="E12" s="14">
        <v>89243561604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</row>
    <row r="13" spans="1:14" ht="47.25" x14ac:dyDescent="0.25">
      <c r="A13" s="17">
        <v>44693.609988425924</v>
      </c>
      <c r="B13" s="14" t="s">
        <v>41</v>
      </c>
      <c r="C13" s="14" t="s">
        <v>78</v>
      </c>
      <c r="D13" s="14">
        <v>49</v>
      </c>
      <c r="E13" s="14">
        <v>89834570659</v>
      </c>
      <c r="F13" s="14">
        <v>0</v>
      </c>
      <c r="G13" s="14">
        <v>1</v>
      </c>
      <c r="H13" s="14">
        <v>1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</row>
    <row r="14" spans="1:14" ht="110.25" x14ac:dyDescent="0.25">
      <c r="A14" s="17">
        <v>44693.64947916667</v>
      </c>
      <c r="B14" s="14" t="s">
        <v>41</v>
      </c>
      <c r="C14" s="14" t="s">
        <v>75</v>
      </c>
      <c r="D14" s="14">
        <v>51</v>
      </c>
      <c r="E14" s="14" t="s">
        <v>160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</row>
    <row r="15" spans="1:14" ht="31.5" x14ac:dyDescent="0.25">
      <c r="A15" s="17">
        <v>44693.760613425926</v>
      </c>
      <c r="B15" s="14" t="s">
        <v>41</v>
      </c>
      <c r="C15" s="14" t="s">
        <v>165</v>
      </c>
      <c r="D15" s="14">
        <v>77</v>
      </c>
      <c r="E15" s="14" t="s">
        <v>166</v>
      </c>
      <c r="F15" s="14">
        <v>0</v>
      </c>
      <c r="G15" s="14">
        <v>0</v>
      </c>
      <c r="H15" s="14" t="s">
        <v>182</v>
      </c>
      <c r="I15" s="14" t="s">
        <v>183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</row>
    <row r="16" spans="1:14" ht="47.25" x14ac:dyDescent="0.25">
      <c r="A16" s="17">
        <v>44693.76761574074</v>
      </c>
      <c r="B16" s="14" t="s">
        <v>41</v>
      </c>
      <c r="C16" s="14" t="s">
        <v>167</v>
      </c>
      <c r="D16" s="14">
        <v>158</v>
      </c>
      <c r="E16" s="14" t="s">
        <v>124</v>
      </c>
      <c r="F16" s="14">
        <v>0</v>
      </c>
      <c r="G16" s="16">
        <v>1.7999999999999999E-2</v>
      </c>
      <c r="H16" s="16">
        <v>1.7999999999999999E-2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</row>
    <row r="17" spans="1:14" ht="47.25" x14ac:dyDescent="0.25">
      <c r="A17" s="17">
        <v>44693.848599537036</v>
      </c>
      <c r="B17" s="14" t="s">
        <v>41</v>
      </c>
      <c r="C17" s="14" t="s">
        <v>148</v>
      </c>
      <c r="D17" s="14">
        <v>455</v>
      </c>
      <c r="E17" s="14" t="s">
        <v>84</v>
      </c>
      <c r="F17" s="14">
        <v>0</v>
      </c>
      <c r="G17" s="14">
        <v>0</v>
      </c>
      <c r="H17" s="14">
        <v>0.01</v>
      </c>
      <c r="I17" s="14" t="s">
        <v>184</v>
      </c>
      <c r="J17" s="14">
        <v>0</v>
      </c>
      <c r="K17" s="14" t="s">
        <v>185</v>
      </c>
      <c r="L17" s="14">
        <v>0</v>
      </c>
      <c r="M17" s="14">
        <v>0</v>
      </c>
      <c r="N17" s="14">
        <v>0</v>
      </c>
    </row>
    <row r="18" spans="1:14" ht="110.25" x14ac:dyDescent="0.25">
      <c r="A18" s="17">
        <v>44693.88726851852</v>
      </c>
      <c r="B18" s="14" t="s">
        <v>41</v>
      </c>
      <c r="C18" s="14" t="s">
        <v>186</v>
      </c>
      <c r="D18" s="14">
        <v>102</v>
      </c>
      <c r="E18" s="14" t="s">
        <v>187</v>
      </c>
      <c r="F18" s="14">
        <v>0</v>
      </c>
      <c r="G18" s="14">
        <v>0</v>
      </c>
      <c r="H18" s="14">
        <v>0</v>
      </c>
      <c r="I18" s="14">
        <v>0</v>
      </c>
      <c r="J18" s="14">
        <v>1</v>
      </c>
      <c r="K18" s="14">
        <v>0</v>
      </c>
      <c r="L18" s="14">
        <v>0</v>
      </c>
      <c r="M18" s="14">
        <v>0</v>
      </c>
      <c r="N18" s="1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71" zoomScaleNormal="71" workbookViewId="0">
      <selection activeCell="A2" sqref="A2"/>
    </sheetView>
  </sheetViews>
  <sheetFormatPr defaultRowHeight="15" x14ac:dyDescent="0.25"/>
  <cols>
    <col min="1" max="1" width="23" customWidth="1"/>
    <col min="2" max="2" width="23.7109375" customWidth="1"/>
    <col min="3" max="3" width="28.42578125" customWidth="1"/>
    <col min="4" max="4" width="33.140625" customWidth="1"/>
    <col min="5" max="5" width="36.28515625" customWidth="1"/>
    <col min="6" max="6" width="50.28515625" customWidth="1"/>
    <col min="7" max="7" width="51.28515625" customWidth="1"/>
    <col min="8" max="8" width="89.5703125" customWidth="1"/>
  </cols>
  <sheetData>
    <row r="1" spans="1:8" ht="170.25" customHeight="1" x14ac:dyDescent="0.2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38</v>
      </c>
      <c r="G1" s="11" t="s">
        <v>39</v>
      </c>
      <c r="H1" s="12" t="s">
        <v>40</v>
      </c>
    </row>
    <row r="2" spans="1:8" ht="31.5" x14ac:dyDescent="0.25">
      <c r="A2" s="13">
        <v>44692.794548611113</v>
      </c>
      <c r="B2" s="14" t="s">
        <v>41</v>
      </c>
      <c r="C2" s="14" t="s">
        <v>188</v>
      </c>
      <c r="D2" s="14">
        <v>176</v>
      </c>
      <c r="E2" s="14" t="s">
        <v>134</v>
      </c>
      <c r="F2" s="14" t="s">
        <v>12</v>
      </c>
      <c r="G2" s="14" t="s">
        <v>189</v>
      </c>
      <c r="H2" s="14" t="s">
        <v>11</v>
      </c>
    </row>
    <row r="3" spans="1:8" ht="31.5" x14ac:dyDescent="0.25">
      <c r="A3" s="13">
        <v>44692.916226851848</v>
      </c>
      <c r="B3" s="14" t="s">
        <v>41</v>
      </c>
      <c r="C3" s="14" t="s">
        <v>190</v>
      </c>
      <c r="D3" s="14">
        <v>254</v>
      </c>
      <c r="E3" s="14" t="s">
        <v>136</v>
      </c>
      <c r="F3" s="14" t="s">
        <v>12</v>
      </c>
      <c r="G3" s="15">
        <v>7.0000000000000007E-2</v>
      </c>
      <c r="H3" s="14" t="s">
        <v>12</v>
      </c>
    </row>
    <row r="4" spans="1:8" ht="110.25" x14ac:dyDescent="0.25">
      <c r="A4" s="13">
        <v>44692.978113425925</v>
      </c>
      <c r="B4" s="14" t="s">
        <v>41</v>
      </c>
      <c r="C4" s="14" t="s">
        <v>98</v>
      </c>
      <c r="D4" s="14">
        <v>54</v>
      </c>
      <c r="E4" s="14" t="s">
        <v>137</v>
      </c>
      <c r="F4" s="14" t="s">
        <v>12</v>
      </c>
      <c r="G4" s="14">
        <v>0</v>
      </c>
      <c r="H4" s="14" t="s">
        <v>11</v>
      </c>
    </row>
    <row r="5" spans="1:8" ht="110.25" x14ac:dyDescent="0.25">
      <c r="A5" s="13">
        <v>44693.0155787037</v>
      </c>
      <c r="B5" s="14" t="s">
        <v>41</v>
      </c>
      <c r="C5" s="14" t="s">
        <v>50</v>
      </c>
      <c r="D5" s="14">
        <v>220</v>
      </c>
      <c r="E5" s="14" t="s">
        <v>138</v>
      </c>
      <c r="F5" s="14" t="s">
        <v>12</v>
      </c>
      <c r="G5" s="15">
        <v>1</v>
      </c>
      <c r="H5" s="14" t="s">
        <v>11</v>
      </c>
    </row>
    <row r="6" spans="1:8" ht="31.5" x14ac:dyDescent="0.25">
      <c r="A6" s="13">
        <v>44693.022523148145</v>
      </c>
      <c r="B6" s="14" t="s">
        <v>41</v>
      </c>
      <c r="C6" s="14" t="s">
        <v>53</v>
      </c>
      <c r="D6" s="14">
        <v>239</v>
      </c>
      <c r="E6" s="14" t="s">
        <v>140</v>
      </c>
      <c r="F6" s="14" t="s">
        <v>12</v>
      </c>
      <c r="G6" s="14">
        <v>1.25</v>
      </c>
      <c r="H6" s="14" t="s">
        <v>12</v>
      </c>
    </row>
    <row r="7" spans="1:8" ht="63" x14ac:dyDescent="0.25">
      <c r="A7" s="13">
        <v>44693.481817129628</v>
      </c>
      <c r="B7" s="14" t="s">
        <v>41</v>
      </c>
      <c r="C7" s="14" t="s">
        <v>60</v>
      </c>
      <c r="D7" s="14">
        <v>137</v>
      </c>
      <c r="E7" s="14" t="s">
        <v>191</v>
      </c>
      <c r="F7" s="14" t="s">
        <v>12</v>
      </c>
      <c r="G7" s="14">
        <v>0</v>
      </c>
      <c r="H7" s="14" t="s">
        <v>12</v>
      </c>
    </row>
    <row r="8" spans="1:8" ht="47.25" x14ac:dyDescent="0.25">
      <c r="A8" s="13">
        <v>44693.50273148148</v>
      </c>
      <c r="B8" s="14" t="s">
        <v>41</v>
      </c>
      <c r="C8" s="14" t="s">
        <v>177</v>
      </c>
      <c r="D8" s="14">
        <v>560</v>
      </c>
      <c r="E8" s="14" t="s">
        <v>192</v>
      </c>
      <c r="F8" s="14" t="s">
        <v>12</v>
      </c>
      <c r="G8" s="16">
        <v>2.7E-2</v>
      </c>
      <c r="H8" s="14" t="s">
        <v>11</v>
      </c>
    </row>
    <row r="9" spans="1:8" ht="31.5" x14ac:dyDescent="0.25">
      <c r="A9" s="13">
        <v>44693.534282407411</v>
      </c>
      <c r="B9" s="14" t="s">
        <v>41</v>
      </c>
      <c r="C9" s="14" t="s">
        <v>63</v>
      </c>
      <c r="D9" s="14">
        <v>102</v>
      </c>
      <c r="E9" s="14" t="s">
        <v>64</v>
      </c>
      <c r="F9" s="14" t="s">
        <v>12</v>
      </c>
      <c r="G9" s="14">
        <v>0</v>
      </c>
      <c r="H9" s="14" t="s">
        <v>11</v>
      </c>
    </row>
    <row r="10" spans="1:8" ht="31.5" x14ac:dyDescent="0.25">
      <c r="A10" s="13">
        <v>44693.588043981479</v>
      </c>
      <c r="B10" s="14" t="s">
        <v>41</v>
      </c>
      <c r="C10" s="14" t="s">
        <v>158</v>
      </c>
      <c r="D10" s="14">
        <v>25</v>
      </c>
      <c r="E10" s="14">
        <v>8301259319</v>
      </c>
      <c r="F10" s="14" t="s">
        <v>12</v>
      </c>
      <c r="G10" s="15">
        <v>0</v>
      </c>
      <c r="H10" s="14" t="s">
        <v>12</v>
      </c>
    </row>
    <row r="11" spans="1:8" ht="31.5" x14ac:dyDescent="0.25">
      <c r="A11" s="13">
        <v>44693.588333333333</v>
      </c>
      <c r="B11" s="14" t="s">
        <v>41</v>
      </c>
      <c r="C11" s="14" t="s">
        <v>67</v>
      </c>
      <c r="D11" s="14">
        <v>87</v>
      </c>
      <c r="E11" s="14" t="s">
        <v>157</v>
      </c>
      <c r="F11" s="14" t="s">
        <v>12</v>
      </c>
      <c r="G11" s="15">
        <v>0</v>
      </c>
      <c r="H11" s="14" t="s">
        <v>12</v>
      </c>
    </row>
    <row r="12" spans="1:8" ht="110.25" x14ac:dyDescent="0.25">
      <c r="A12" s="13">
        <v>44693.622303240743</v>
      </c>
      <c r="B12" s="14" t="s">
        <v>41</v>
      </c>
      <c r="C12" s="14" t="s">
        <v>73</v>
      </c>
      <c r="D12" s="14">
        <v>53</v>
      </c>
      <c r="E12" s="14">
        <v>89243561604</v>
      </c>
      <c r="F12" s="14" t="s">
        <v>12</v>
      </c>
      <c r="G12" s="14">
        <v>5</v>
      </c>
      <c r="H12" s="14" t="s">
        <v>11</v>
      </c>
    </row>
    <row r="13" spans="1:8" ht="31.5" x14ac:dyDescent="0.25">
      <c r="A13" s="13">
        <v>44693.693958333337</v>
      </c>
      <c r="B13" s="14" t="s">
        <v>41</v>
      </c>
      <c r="C13" s="14" t="s">
        <v>78</v>
      </c>
      <c r="D13" s="14">
        <v>49</v>
      </c>
      <c r="E13" s="14">
        <v>89834570659</v>
      </c>
      <c r="F13" s="14" t="s">
        <v>11</v>
      </c>
      <c r="G13" s="14">
        <v>0</v>
      </c>
      <c r="H13" s="14" t="s">
        <v>11</v>
      </c>
    </row>
    <row r="14" spans="1:8" ht="110.25" x14ac:dyDescent="0.25">
      <c r="A14" s="13">
        <v>44693.735625000001</v>
      </c>
      <c r="B14" s="14" t="s">
        <v>41</v>
      </c>
      <c r="C14" s="14" t="s">
        <v>193</v>
      </c>
      <c r="D14" s="14">
        <v>51</v>
      </c>
      <c r="E14" s="14" t="s">
        <v>160</v>
      </c>
      <c r="F14" s="14" t="s">
        <v>12</v>
      </c>
      <c r="G14" s="14">
        <v>12</v>
      </c>
      <c r="H14" s="14" t="s">
        <v>12</v>
      </c>
    </row>
    <row r="15" spans="1:8" ht="31.5" x14ac:dyDescent="0.25">
      <c r="A15" s="13">
        <v>44693.84783564815</v>
      </c>
      <c r="B15" s="14" t="s">
        <v>41</v>
      </c>
      <c r="C15" s="14" t="s">
        <v>194</v>
      </c>
      <c r="D15" s="14">
        <v>77</v>
      </c>
      <c r="E15" s="14" t="s">
        <v>166</v>
      </c>
      <c r="F15" s="14" t="s">
        <v>12</v>
      </c>
      <c r="G15" s="14">
        <v>6.3</v>
      </c>
      <c r="H15" s="14" t="s">
        <v>11</v>
      </c>
    </row>
    <row r="16" spans="1:8" ht="31.5" x14ac:dyDescent="0.25">
      <c r="A16" s="13">
        <v>44693.851944444446</v>
      </c>
      <c r="B16" s="14" t="s">
        <v>41</v>
      </c>
      <c r="C16" s="14" t="s">
        <v>167</v>
      </c>
      <c r="D16" s="14">
        <v>158</v>
      </c>
      <c r="E16" s="14" t="s">
        <v>124</v>
      </c>
      <c r="F16" s="14" t="s">
        <v>12</v>
      </c>
      <c r="G16" s="16">
        <v>1.7000000000000001E-2</v>
      </c>
      <c r="H16" s="14" t="s">
        <v>12</v>
      </c>
    </row>
    <row r="17" spans="1:8" ht="31.5" x14ac:dyDescent="0.25">
      <c r="A17" s="13">
        <v>44693.936539351853</v>
      </c>
      <c r="B17" s="14" t="s">
        <v>41</v>
      </c>
      <c r="C17" s="14" t="s">
        <v>148</v>
      </c>
      <c r="D17" s="14">
        <v>455</v>
      </c>
      <c r="E17" s="14" t="s">
        <v>84</v>
      </c>
      <c r="F17" s="14" t="s">
        <v>12</v>
      </c>
      <c r="G17" s="14">
        <v>0.04</v>
      </c>
      <c r="H17" s="14" t="s">
        <v>11</v>
      </c>
    </row>
    <row r="18" spans="1:8" ht="110.25" x14ac:dyDescent="0.25">
      <c r="A18" s="13">
        <v>44693.979583333334</v>
      </c>
      <c r="B18" s="14" t="s">
        <v>41</v>
      </c>
      <c r="C18" s="14" t="s">
        <v>131</v>
      </c>
      <c r="D18" s="14">
        <v>102</v>
      </c>
      <c r="E18" s="14" t="s">
        <v>168</v>
      </c>
      <c r="F18" s="14" t="s">
        <v>12</v>
      </c>
      <c r="G18" s="15">
        <v>0.02</v>
      </c>
      <c r="H18" s="14" t="s">
        <v>12</v>
      </c>
    </row>
  </sheetData>
  <conditionalFormatting sqref="A1">
    <cfRule type="duplicateValues" dxfId="7" priority="8"/>
    <cfRule type="duplicateValues" dxfId="6" priority="11"/>
  </conditionalFormatting>
  <conditionalFormatting sqref="A1">
    <cfRule type="duplicateValues" dxfId="5" priority="10"/>
  </conditionalFormatting>
  <conditionalFormatting sqref="C1">
    <cfRule type="duplicateValues" dxfId="4" priority="9"/>
  </conditionalFormatting>
  <conditionalFormatting sqref="C1">
    <cfRule type="duplicateValues" dxfId="3" priority="7"/>
  </conditionalFormatting>
  <conditionalFormatting sqref="A2:A18">
    <cfRule type="duplicateValues" dxfId="2" priority="2"/>
    <cfRule type="duplicateValues" dxfId="1" priority="3"/>
  </conditionalFormatting>
  <conditionalFormatting sqref="C2:C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1</vt:lpstr>
      <vt:lpstr>Форма 2</vt:lpstr>
      <vt:lpstr>Форма 3</vt:lpstr>
      <vt:lpstr>Форма 4</vt:lpstr>
      <vt:lpstr>Форма 5</vt:lpstr>
      <vt:lpstr>Форма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2022-05-16T02:24:42Z</dcterms:modified>
</cp:coreProperties>
</file>